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showSheetTabs="0" xWindow="0" yWindow="0" windowWidth="21570" windowHeight="8160"/>
  </bookViews>
  <sheets>
    <sheet name="Home" sheetId="7" r:id="rId1"/>
    <sheet name="1" sheetId="2" r:id="rId2"/>
  </sheets>
  <definedNames>
    <definedName name="_xlnm.Print_Area" localSheetId="1">'1'!$B$2:$F$16</definedName>
    <definedName name="_xlnm.Print_Area" localSheetId="0">Home!$C$3:$R$24</definedName>
    <definedName name="_xlnm.Print_Titles" localSheetId="1">'1'!$2:$3</definedName>
  </definedNames>
  <calcPr calcId="152511"/>
</workbook>
</file>

<file path=xl/calcChain.xml><?xml version="1.0" encoding="utf-8"?>
<calcChain xmlns="http://schemas.openxmlformats.org/spreadsheetml/2006/main">
  <c r="E7" i="2" l="1"/>
  <c r="E6" i="2" l="1"/>
  <c r="F13" i="2"/>
  <c r="E10" i="2" s="1"/>
  <c r="D10" i="2"/>
  <c r="B14" i="2"/>
  <c r="B11" i="2" l="1"/>
  <c r="F10" i="2"/>
  <c r="F11" i="2" s="1"/>
  <c r="E13" i="2" s="1"/>
  <c r="B12" i="2"/>
  <c r="B16" i="2" l="1"/>
  <c r="B15" i="2"/>
  <c r="D13" i="2"/>
  <c r="F16" i="2" s="1"/>
</calcChain>
</file>

<file path=xl/comments1.xml><?xml version="1.0" encoding="utf-8"?>
<comments xmlns="http://schemas.openxmlformats.org/spreadsheetml/2006/main">
  <authors>
    <author>Author</author>
  </authors>
  <commentList>
    <comment ref="P22" authorId="0" shapeId="0">
      <text>
        <r>
          <rPr>
            <b/>
            <sz val="8"/>
            <color indexed="45"/>
            <rFont val="Tahoma"/>
            <family val="2"/>
          </rPr>
          <t>© Indicator - Niets uit dit rekenmodel mag worden verveelvoudigd, opgeslagen in een geautomatiseerd gegevensbestand of openbaar worden gemaakt in enige vorm of op enige wijze, hetzij elektronisch, mechanisch, door fotokopieën, opnamen of op enige andere manier, zonder voorafgaande schriftelijke toestemming van de uitgever.</t>
        </r>
      </text>
    </comment>
    <comment ref="P23" authorId="0" shapeId="0">
      <text>
        <r>
          <rPr>
            <b/>
            <sz val="8"/>
            <color indexed="45"/>
            <rFont val="Tahoma"/>
            <family val="2"/>
          </rPr>
          <t>Indicator - De auteurs, de redactie en de uitgever staan in voor de betrouwbaarheid van dit rekenmodel waarvoor ze echter niet aansprakelijk kunnen worden gesteld.</t>
        </r>
      </text>
    </comment>
  </commentList>
</comments>
</file>

<file path=xl/sharedStrings.xml><?xml version="1.0" encoding="utf-8"?>
<sst xmlns="http://schemas.openxmlformats.org/spreadsheetml/2006/main" count="17" uniqueCount="17">
  <si>
    <t>Reken het snel zelf uit!</t>
  </si>
  <si>
    <r>
      <t>}</t>
    </r>
    <r>
      <rPr>
        <b/>
        <sz val="9"/>
        <color indexed="45"/>
        <rFont val="Tahoma"/>
        <family val="2"/>
      </rPr>
      <t xml:space="preserve"> klik </t>
    </r>
    <r>
      <rPr>
        <b/>
        <u/>
        <sz val="9"/>
        <color indexed="45"/>
        <rFont val="tahoma"/>
        <family val="2"/>
      </rPr>
      <t>hier</t>
    </r>
  </si>
  <si>
    <r>
      <t>}</t>
    </r>
    <r>
      <rPr>
        <sz val="8"/>
        <color indexed="45"/>
        <rFont val="Tahoma"/>
        <family val="2"/>
      </rPr>
      <t xml:space="preserve"> </t>
    </r>
    <r>
      <rPr>
        <u/>
        <sz val="8"/>
        <color indexed="45"/>
        <rFont val="Tahoma"/>
        <family val="2"/>
      </rPr>
      <t>copyright</t>
    </r>
  </si>
  <si>
    <r>
      <t>}</t>
    </r>
    <r>
      <rPr>
        <sz val="8"/>
        <color indexed="45"/>
        <rFont val="Tahoma"/>
        <family val="2"/>
      </rPr>
      <t xml:space="preserve"> </t>
    </r>
    <r>
      <rPr>
        <u/>
        <sz val="8"/>
        <color indexed="45"/>
        <rFont val="Tahoma"/>
        <family val="2"/>
      </rPr>
      <t>disclaimer</t>
    </r>
  </si>
  <si>
    <t>Ç</t>
  </si>
  <si>
    <t>i</t>
  </si>
  <si>
    <t>Å</t>
  </si>
  <si>
    <t>Æ</t>
  </si>
  <si>
    <r>
      <t>}</t>
    </r>
    <r>
      <rPr>
        <b/>
        <sz val="10"/>
        <color indexed="14"/>
        <rFont val="tahoma"/>
        <family val="2"/>
      </rPr>
      <t xml:space="preserve"> </t>
    </r>
    <r>
      <rPr>
        <b/>
        <sz val="10"/>
        <color indexed="21"/>
        <rFont val="tahoma"/>
        <family val="2"/>
      </rPr>
      <t>Resultaat</t>
    </r>
  </si>
  <si>
    <r>
      <t>}</t>
    </r>
    <r>
      <rPr>
        <b/>
        <sz val="10"/>
        <color indexed="14"/>
        <rFont val="tahoma"/>
        <family val="2"/>
      </rPr>
      <t xml:space="preserve"> </t>
    </r>
    <r>
      <rPr>
        <b/>
        <sz val="10"/>
        <color indexed="21"/>
        <rFont val="tahoma"/>
        <family val="2"/>
      </rPr>
      <t>Gegevens: vul de rode vakjes in</t>
    </r>
  </si>
  <si>
    <r>
      <t xml:space="preserve">Schootense Dreef 31 </t>
    </r>
    <r>
      <rPr>
        <sz val="9"/>
        <color indexed="45"/>
        <rFont val="Wingdings"/>
        <charset val="2"/>
      </rPr>
      <t>§</t>
    </r>
    <r>
      <rPr>
        <sz val="9"/>
        <color indexed="45"/>
        <rFont val="tahoma"/>
        <family val="2"/>
      </rPr>
      <t xml:space="preserve"> 5708 HZ Helmond </t>
    </r>
    <r>
      <rPr>
        <sz val="9"/>
        <color indexed="45"/>
        <rFont val="Wingdings"/>
        <charset val="2"/>
      </rPr>
      <t>§</t>
    </r>
    <r>
      <rPr>
        <sz val="9"/>
        <color indexed="45"/>
        <rFont val="tahoma"/>
        <family val="2"/>
      </rPr>
      <t xml:space="preserve"> </t>
    </r>
    <r>
      <rPr>
        <u/>
        <sz val="9"/>
        <color indexed="45"/>
        <rFont val="tahoma"/>
        <family val="2"/>
      </rPr>
      <t>e-mail de Klantenservice</t>
    </r>
  </si>
  <si>
    <t>Maandsalaris</t>
  </si>
  <si>
    <t>Dagen te laat</t>
  </si>
  <si>
    <t>Startdatum overeenkomst</t>
  </si>
  <si>
    <t>Einddatum overeenkomst</t>
  </si>
  <si>
    <t>Vergoeding wegens te laat aanzeggen</t>
  </si>
  <si>
    <t>Vergoeding wegens te laat aanzeggen tijdelijke arbeidsovereenkomst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</si>
</sst>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2]\ #,##0.00"/>
    <numFmt numFmtId="165" formatCode="_-* #,##0.00\ [$€-1]_-;\-* #,##0.00\ [$€-1]_-;_-* &quot;-&quot;??\ [$€-1]_-"/>
    <numFmt numFmtId="166" formatCode="[$€-413]\ #,##0.00"/>
    <numFmt numFmtId="167" formatCode="[$-413]d\ mmmm\ yyyy;@"/>
  </numFmts>
  <fonts count="36">
    <font>
      <sz val="9"/>
      <color indexed="8"/>
      <name val="Tahoma"/>
      <family val="2"/>
    </font>
    <font>
      <sz val="11"/>
      <color indexed="8"/>
      <name val="Calibri"/>
      <family val="2"/>
    </font>
    <font>
      <sz val="10"/>
      <name val="Univers"/>
      <family val="2"/>
    </font>
    <font>
      <u/>
      <sz val="10"/>
      <color indexed="36"/>
      <name val="Arial"/>
      <family val="2"/>
    </font>
    <font>
      <u/>
      <sz val="10"/>
      <color indexed="12"/>
      <name val="Arial"/>
      <family val="2"/>
    </font>
    <font>
      <sz val="9"/>
      <name val="tahoma"/>
      <family val="2"/>
    </font>
    <font>
      <sz val="9"/>
      <color indexed="16"/>
      <name val="tahoma"/>
      <family val="2"/>
    </font>
    <font>
      <b/>
      <sz val="12"/>
      <color indexed="16"/>
      <name val="Tahoma"/>
      <family val="2"/>
    </font>
    <font>
      <b/>
      <sz val="12"/>
      <color indexed="14"/>
      <name val="Tahoma"/>
      <family val="2"/>
    </font>
    <font>
      <sz val="12"/>
      <color indexed="19"/>
      <name val="Wingdings 3"/>
      <family val="1"/>
      <charset val="2"/>
    </font>
    <font>
      <b/>
      <sz val="9"/>
      <color indexed="45"/>
      <name val="Tahoma"/>
      <family val="2"/>
    </font>
    <font>
      <b/>
      <u/>
      <sz val="9"/>
      <color indexed="45"/>
      <name val="tahoma"/>
      <family val="2"/>
    </font>
    <font>
      <b/>
      <sz val="9"/>
      <color indexed="45"/>
      <name val="Wingdings 3"/>
      <family val="1"/>
      <charset val="2"/>
    </font>
    <font>
      <sz val="8"/>
      <color indexed="45"/>
      <name val="Tahoma"/>
      <family val="2"/>
    </font>
    <font>
      <u/>
      <sz val="8"/>
      <color indexed="45"/>
      <name val="Tahoma"/>
      <family val="2"/>
    </font>
    <font>
      <sz val="8"/>
      <color indexed="45"/>
      <name val="Wingdings 3"/>
      <family val="1"/>
      <charset val="2"/>
    </font>
    <font>
      <sz val="9"/>
      <color indexed="45"/>
      <name val="Wingdings"/>
      <charset val="2"/>
    </font>
    <font>
      <sz val="9"/>
      <color indexed="45"/>
      <name val="tahoma"/>
      <family val="2"/>
    </font>
    <font>
      <u/>
      <sz val="9"/>
      <color indexed="45"/>
      <name val="tahoma"/>
      <family val="2"/>
    </font>
    <font>
      <u/>
      <sz val="9"/>
      <name val="tahoma"/>
      <family val="2"/>
    </font>
    <font>
      <b/>
      <sz val="8"/>
      <color indexed="45"/>
      <name val="Tahoma"/>
      <family val="2"/>
    </font>
    <font>
      <sz val="7"/>
      <color indexed="16"/>
      <name val="Small Fonts"/>
      <family val="2"/>
    </font>
    <font>
      <sz val="10"/>
      <name val="Tahoma"/>
      <family val="2"/>
    </font>
    <font>
      <sz val="20"/>
      <color indexed="45"/>
      <name val="Wingdings 3"/>
      <family val="1"/>
      <charset val="2"/>
    </font>
    <font>
      <sz val="20"/>
      <color indexed="53"/>
      <name val="Webdings"/>
      <family val="1"/>
      <charset val="2"/>
    </font>
    <font>
      <sz val="20"/>
      <color indexed="53"/>
      <name val="Wingdings 3"/>
      <family val="1"/>
      <charset val="2"/>
    </font>
    <font>
      <sz val="6"/>
      <name val="Tahoma"/>
      <family val="2"/>
    </font>
    <font>
      <sz val="18"/>
      <color indexed="14"/>
      <name val="tahoma"/>
      <family val="2"/>
    </font>
    <font>
      <b/>
      <sz val="10"/>
      <color indexed="14"/>
      <name val="Wingdings 3"/>
      <family val="1"/>
      <charset val="2"/>
    </font>
    <font>
      <b/>
      <sz val="10"/>
      <color indexed="14"/>
      <name val="tahoma"/>
      <family val="2"/>
    </font>
    <font>
      <b/>
      <sz val="10"/>
      <color indexed="21"/>
      <name val="tahoma"/>
      <family val="2"/>
    </font>
    <font>
      <b/>
      <sz val="9"/>
      <name val="tahoma"/>
      <family val="2"/>
    </font>
    <font>
      <sz val="9"/>
      <color indexed="9"/>
      <name val="tahoma"/>
      <family val="2"/>
    </font>
    <font>
      <b/>
      <sz val="9"/>
      <color indexed="9"/>
      <name val="tahoma"/>
      <family val="2"/>
    </font>
    <font>
      <sz val="11"/>
      <color rgb="FF006100"/>
      <name val="Calibri"/>
      <family val="2"/>
      <scheme val="minor"/>
    </font>
    <font>
      <b/>
      <sz val="9"/>
      <color theme="0"/>
      <name val="tahoma"/>
      <family val="2"/>
    </font>
  </fonts>
  <fills count="15">
    <fill>
      <patternFill patternType="none"/>
    </fill>
    <fill>
      <patternFill patternType="gray125"/>
    </fill>
    <fill>
      <patternFill patternType="solid">
        <fgColor indexed="47"/>
        <bgColor indexed="64"/>
      </patternFill>
    </fill>
    <fill>
      <patternFill patternType="mediumGray">
        <fgColor indexed="8"/>
        <bgColor indexed="16"/>
      </patternFill>
    </fill>
    <fill>
      <patternFill patternType="solid">
        <fgColor indexed="16"/>
        <bgColor indexed="64"/>
      </patternFill>
    </fill>
    <fill>
      <patternFill patternType="solid">
        <fgColor indexed="45"/>
        <bgColor indexed="64"/>
      </patternFill>
    </fill>
    <fill>
      <patternFill patternType="solid">
        <fgColor indexed="16"/>
        <bgColor indexed="21"/>
      </patternFill>
    </fill>
    <fill>
      <patternFill patternType="solid">
        <fgColor indexed="8"/>
        <bgColor indexed="64"/>
      </patternFill>
    </fill>
    <fill>
      <patternFill patternType="lightGray">
        <fgColor indexed="19"/>
        <bgColor indexed="8"/>
      </patternFill>
    </fill>
    <fill>
      <patternFill patternType="solid">
        <fgColor indexed="53"/>
        <bgColor indexed="64"/>
      </patternFill>
    </fill>
    <fill>
      <patternFill patternType="solid">
        <fgColor indexed="14"/>
        <bgColor indexed="64"/>
      </patternFill>
    </fill>
    <fill>
      <patternFill patternType="solid">
        <fgColor indexed="21"/>
        <bgColor indexed="8"/>
      </patternFill>
    </fill>
    <fill>
      <patternFill patternType="solid">
        <fgColor rgb="FFC6EFCE"/>
      </patternFill>
    </fill>
    <fill>
      <patternFill patternType="solid">
        <fgColor rgb="FFFF0000"/>
        <bgColor indexed="64"/>
      </patternFill>
    </fill>
    <fill>
      <patternFill patternType="solid">
        <fgColor theme="1" tint="0.34998626667073579"/>
        <bgColor indexed="64"/>
      </patternFill>
    </fill>
  </fills>
  <borders count="5">
    <border>
      <left/>
      <right/>
      <top/>
      <bottom/>
      <diagonal/>
    </border>
    <border>
      <left style="medium">
        <color indexed="47"/>
      </left>
      <right/>
      <top/>
      <bottom/>
      <diagonal/>
    </border>
    <border>
      <left style="medium">
        <color indexed="17"/>
      </left>
      <right style="medium">
        <color indexed="17"/>
      </right>
      <top style="medium">
        <color indexed="17"/>
      </top>
      <bottom/>
      <diagonal/>
    </border>
    <border>
      <left/>
      <right style="medium">
        <color indexed="47"/>
      </right>
      <top/>
      <bottom/>
      <diagonal/>
    </border>
    <border>
      <left style="thin">
        <color indexed="9"/>
      </left>
      <right style="thin">
        <color indexed="9"/>
      </right>
      <top style="thin">
        <color indexed="9"/>
      </top>
      <bottom style="thin">
        <color indexed="9"/>
      </bottom>
      <diagonal/>
    </border>
  </borders>
  <cellStyleXfs count="6">
    <xf numFmtId="0" fontId="0" fillId="0" borderId="0">
      <alignment vertical="center"/>
    </xf>
    <xf numFmtId="165" fontId="2" fillId="0" borderId="0" applyFont="0" applyFill="0" applyBorder="0" applyAlignment="0" applyProtection="0"/>
    <xf numFmtId="0" fontId="3" fillId="0" borderId="0" applyNumberFormat="0" applyFont="0" applyFill="0" applyBorder="0" applyAlignment="0" applyProtection="0">
      <alignment vertical="top"/>
      <protection locked="0"/>
    </xf>
    <xf numFmtId="0" fontId="34" fillId="12" borderId="0" applyNumberFormat="0" applyBorder="0" applyAlignment="0" applyProtection="0"/>
    <xf numFmtId="0" fontId="4" fillId="0" borderId="0" applyNumberFormat="0" applyFont="0" applyFill="0" applyBorder="0" applyAlignment="0" applyProtection="0">
      <alignment vertical="top"/>
      <protection locked="0"/>
    </xf>
    <xf numFmtId="9" fontId="1" fillId="0" borderId="0" applyFont="0" applyFill="0" applyBorder="0" applyAlignment="0" applyProtection="0"/>
  </cellStyleXfs>
  <cellXfs count="50">
    <xf numFmtId="0" fontId="0" fillId="0" borderId="0" xfId="0">
      <alignment vertical="center"/>
    </xf>
    <xf numFmtId="0" fontId="0" fillId="2" borderId="0" xfId="0" applyFill="1" applyBorder="1" applyAlignment="1" applyProtection="1">
      <alignment vertical="center"/>
      <protection hidden="1"/>
    </xf>
    <xf numFmtId="0" fontId="0" fillId="2" borderId="1" xfId="0" applyFill="1" applyBorder="1" applyAlignment="1" applyProtection="1">
      <alignment vertical="center"/>
      <protection hidden="1"/>
    </xf>
    <xf numFmtId="0" fontId="25" fillId="3" borderId="2" xfId="0" applyFont="1" applyFill="1" applyBorder="1" applyAlignment="1" applyProtection="1">
      <alignment horizontal="center" vertical="center"/>
      <protection hidden="1"/>
    </xf>
    <xf numFmtId="0" fontId="24" fillId="3" borderId="2" xfId="0" applyFont="1" applyFill="1" applyBorder="1" applyAlignment="1" applyProtection="1">
      <alignment horizontal="center" vertical="center"/>
      <protection hidden="1"/>
    </xf>
    <xf numFmtId="0" fontId="23" fillId="4" borderId="2" xfId="2" applyFont="1" applyFill="1" applyBorder="1" applyAlignment="1" applyProtection="1">
      <alignment horizontal="center" vertical="center"/>
      <protection hidden="1"/>
    </xf>
    <xf numFmtId="0" fontId="22" fillId="5" borderId="0" xfId="0" applyFont="1" applyFill="1" applyAlignment="1" applyProtection="1">
      <alignment horizontal="center"/>
      <protection hidden="1"/>
    </xf>
    <xf numFmtId="0" fontId="21" fillId="5" borderId="0" xfId="0" applyFont="1" applyFill="1" applyBorder="1" applyAlignment="1" applyProtection="1">
      <alignment horizontal="center"/>
      <protection hidden="1"/>
    </xf>
    <xf numFmtId="0" fontId="5" fillId="0" borderId="0" xfId="0" applyFont="1" applyFill="1">
      <alignment vertical="center"/>
    </xf>
    <xf numFmtId="0" fontId="19" fillId="0" borderId="0" xfId="0" applyFont="1" applyFill="1" applyAlignment="1">
      <alignment vertical="center"/>
    </xf>
    <xf numFmtId="0" fontId="10" fillId="6" borderId="0" xfId="0" applyFont="1" applyFill="1" applyBorder="1" applyAlignment="1">
      <alignment horizontal="left" vertical="center" indent="1"/>
    </xf>
    <xf numFmtId="0" fontId="0" fillId="6" borderId="0" xfId="0" applyFill="1" applyAlignment="1">
      <alignment vertical="center"/>
    </xf>
    <xf numFmtId="0" fontId="0" fillId="6" borderId="0" xfId="0" applyFill="1" applyBorder="1" applyAlignment="1">
      <alignment vertical="center"/>
    </xf>
    <xf numFmtId="0" fontId="9" fillId="0" borderId="0" xfId="0" applyFont="1" applyFill="1" applyBorder="1" applyAlignment="1">
      <alignment vertical="top"/>
    </xf>
    <xf numFmtId="0" fontId="8" fillId="0" borderId="0" xfId="0" applyFont="1" applyFill="1" applyBorder="1" applyAlignment="1">
      <alignment vertical="top"/>
    </xf>
    <xf numFmtId="0" fontId="8" fillId="0" borderId="0" xfId="0" applyFont="1" applyFill="1" applyBorder="1" applyAlignment="1">
      <alignment horizontal="left" vertical="top" indent="3"/>
    </xf>
    <xf numFmtId="0" fontId="7" fillId="0" borderId="0" xfId="0" applyFont="1" applyFill="1" applyBorder="1" applyAlignment="1">
      <alignment vertical="top"/>
    </xf>
    <xf numFmtId="0" fontId="7" fillId="0" borderId="0" xfId="0" applyFont="1" applyFill="1" applyBorder="1" applyAlignment="1">
      <alignment horizontal="left" vertical="top" indent="3"/>
    </xf>
    <xf numFmtId="0" fontId="0" fillId="0" borderId="0" xfId="0" applyFill="1" applyBorder="1" applyAlignment="1">
      <alignment vertical="center"/>
    </xf>
    <xf numFmtId="0" fontId="0" fillId="0" borderId="0" xfId="0" applyFill="1" applyAlignment="1">
      <alignment vertical="center"/>
    </xf>
    <xf numFmtId="0" fontId="0" fillId="7" borderId="0" xfId="0" applyFill="1" applyAlignment="1">
      <alignment vertical="center"/>
    </xf>
    <xf numFmtId="0" fontId="6" fillId="8" borderId="0" xfId="0" applyFont="1" applyFill="1" applyAlignment="1">
      <alignment vertical="center"/>
    </xf>
    <xf numFmtId="0" fontId="0" fillId="2" borderId="3" xfId="0" applyFill="1" applyBorder="1" applyAlignment="1" applyProtection="1">
      <alignment vertical="center"/>
      <protection hidden="1"/>
    </xf>
    <xf numFmtId="0" fontId="26" fillId="2" borderId="1" xfId="0" applyFont="1" applyFill="1" applyBorder="1" applyAlignment="1" applyProtection="1">
      <alignment vertical="center"/>
      <protection hidden="1"/>
    </xf>
    <xf numFmtId="0" fontId="22" fillId="2" borderId="0" xfId="0" applyFont="1" applyFill="1" applyBorder="1" applyAlignment="1" applyProtection="1">
      <alignment vertical="center"/>
      <protection hidden="1"/>
    </xf>
    <xf numFmtId="0" fontId="22" fillId="2" borderId="3" xfId="0" applyFont="1" applyFill="1" applyBorder="1" applyAlignment="1" applyProtection="1">
      <alignment vertical="center"/>
      <protection hidden="1"/>
    </xf>
    <xf numFmtId="164" fontId="28" fillId="0" borderId="0" xfId="0" applyNumberFormat="1" applyFont="1" applyFill="1" applyBorder="1" applyAlignment="1" applyProtection="1">
      <alignment vertical="center"/>
      <protection hidden="1"/>
    </xf>
    <xf numFmtId="0" fontId="5" fillId="2" borderId="0" xfId="0" applyFont="1" applyFill="1">
      <alignment vertical="center"/>
    </xf>
    <xf numFmtId="166" fontId="33" fillId="13" borderId="4" xfId="0" applyNumberFormat="1" applyFont="1" applyFill="1" applyBorder="1" applyProtection="1">
      <alignment vertical="center"/>
      <protection locked="0"/>
    </xf>
    <xf numFmtId="167" fontId="33" fillId="13" borderId="4" xfId="0" applyNumberFormat="1" applyFont="1" applyFill="1" applyBorder="1" applyProtection="1">
      <alignment vertical="center"/>
      <protection locked="0"/>
    </xf>
    <xf numFmtId="167" fontId="33" fillId="13" borderId="4" xfId="5" applyNumberFormat="1" applyFont="1" applyFill="1" applyBorder="1" applyAlignment="1" applyProtection="1">
      <alignment vertical="center"/>
      <protection locked="0"/>
    </xf>
    <xf numFmtId="0" fontId="5" fillId="0" borderId="0" xfId="0" applyFont="1" applyFill="1" applyProtection="1">
      <alignment vertical="center"/>
      <protection hidden="1"/>
    </xf>
    <xf numFmtId="0" fontId="5" fillId="0" borderId="0" xfId="0" applyFont="1" applyFill="1" applyAlignment="1" applyProtection="1">
      <alignment horizontal="left" vertical="center" indent="1"/>
      <protection hidden="1"/>
    </xf>
    <xf numFmtId="0" fontId="34" fillId="12" borderId="0" xfId="3" applyAlignment="1" applyProtection="1">
      <alignment vertical="center"/>
      <protection hidden="1"/>
    </xf>
    <xf numFmtId="167" fontId="34" fillId="12" borderId="0" xfId="3" applyNumberFormat="1" applyAlignment="1" applyProtection="1">
      <alignment vertical="center"/>
      <protection hidden="1"/>
    </xf>
    <xf numFmtId="167" fontId="31" fillId="9" borderId="4" xfId="0" applyNumberFormat="1" applyFont="1" applyFill="1" applyBorder="1" applyProtection="1">
      <alignment vertical="center"/>
      <protection hidden="1"/>
    </xf>
    <xf numFmtId="0" fontId="34" fillId="12" borderId="0" xfId="3" applyNumberFormat="1" applyBorder="1" applyAlignment="1" applyProtection="1">
      <alignment vertical="center"/>
      <protection hidden="1"/>
    </xf>
    <xf numFmtId="0" fontId="5" fillId="14" borderId="0" xfId="0" applyFont="1" applyFill="1" applyBorder="1" applyProtection="1">
      <alignment vertical="center"/>
      <protection hidden="1"/>
    </xf>
    <xf numFmtId="0" fontId="32" fillId="14" borderId="0" xfId="0" applyFont="1" applyFill="1" applyBorder="1" applyProtection="1">
      <alignment vertical="center"/>
      <protection hidden="1"/>
    </xf>
    <xf numFmtId="166" fontId="33" fillId="14" borderId="0" xfId="0" applyNumberFormat="1" applyFont="1" applyFill="1" applyBorder="1" applyProtection="1">
      <alignment vertical="center"/>
      <protection hidden="1"/>
    </xf>
    <xf numFmtId="167" fontId="35" fillId="13" borderId="4" xfId="0" applyNumberFormat="1" applyFont="1" applyFill="1" applyBorder="1" applyProtection="1">
      <alignment vertical="center"/>
      <protection locked="0"/>
    </xf>
    <xf numFmtId="167" fontId="5" fillId="0" borderId="0" xfId="0" applyNumberFormat="1" applyFont="1" applyFill="1" applyProtection="1">
      <alignment vertical="center"/>
      <protection hidden="1"/>
    </xf>
    <xf numFmtId="0" fontId="34" fillId="12" borderId="0" xfId="3" applyAlignment="1" applyProtection="1">
      <alignment horizontal="left" vertical="center" indent="1"/>
      <protection hidden="1"/>
    </xf>
    <xf numFmtId="164" fontId="34" fillId="12" borderId="0" xfId="3" applyNumberFormat="1" applyBorder="1" applyAlignment="1" applyProtection="1">
      <alignment vertical="center"/>
      <protection hidden="1"/>
    </xf>
    <xf numFmtId="0" fontId="12" fillId="10" borderId="0" xfId="4" applyFont="1" applyFill="1" applyBorder="1" applyAlignment="1" applyProtection="1">
      <alignment horizontal="left" vertical="center" indent="1"/>
    </xf>
    <xf numFmtId="0" fontId="15" fillId="11" borderId="0" xfId="0" applyFont="1" applyFill="1" applyBorder="1" applyAlignment="1">
      <alignment horizontal="left" vertical="center" indent="1"/>
    </xf>
    <xf numFmtId="0" fontId="17" fillId="6" borderId="0" xfId="4" applyFont="1" applyFill="1" applyBorder="1" applyAlignment="1" applyProtection="1">
      <alignment horizontal="left" vertical="center" wrapText="1" indent="1"/>
    </xf>
    <xf numFmtId="3" fontId="27" fillId="0" borderId="0" xfId="0" applyNumberFormat="1" applyFont="1" applyFill="1" applyBorder="1" applyAlignment="1" applyProtection="1">
      <alignment horizontal="left" vertical="center" indent="2"/>
      <protection hidden="1"/>
    </xf>
    <xf numFmtId="0" fontId="33" fillId="14" borderId="0" xfId="0" applyFont="1" applyFill="1" applyBorder="1" applyAlignment="1" applyProtection="1">
      <alignment horizontal="left" vertical="center" wrapText="1" indent="1"/>
      <protection hidden="1"/>
    </xf>
    <xf numFmtId="0" fontId="35" fillId="14" borderId="0" xfId="0" applyFont="1" applyFill="1" applyBorder="1" applyAlignment="1" applyProtection="1">
      <alignment horizontal="left" vertical="center" indent="1"/>
      <protection hidden="1"/>
    </xf>
  </cellXfs>
  <cellStyles count="6">
    <cellStyle name="Euro" xfId="1"/>
    <cellStyle name="Followed Hyperlink" xfId="2" builtinId="9"/>
    <cellStyle name="Good" xfId="3" builtinId="26"/>
    <cellStyle name="Hyperlink" xfId="4" builtinId="8"/>
    <cellStyle name="Normal" xfId="0" builtinId="0"/>
    <cellStyle name="Percent" xfId="5" builtinId="5"/>
  </cellStyles>
  <dxfs count="3">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E6E6E6"/>
      <rgbColor rgb="00FFFFFF"/>
      <rgbColor rgb="00B41919"/>
      <rgbColor rgb="00010000"/>
      <rgbColor rgb="009B9B95"/>
      <rgbColor rgb="0000FFFF"/>
      <rgbColor rgb="00EB0505"/>
      <rgbColor rgb="00010000"/>
      <rgbColor rgb="005F5F5A"/>
      <rgbColor rgb="00DCDCDC"/>
      <rgbColor rgb="00010000"/>
      <rgbColor rgb="0091918C"/>
      <rgbColor rgb="00010000"/>
      <rgbColor rgb="00464646"/>
      <rgbColor rgb="00C0C0C0"/>
      <rgbColor rgb="0080808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808080"/>
      <rgbColor rgb="00C0C0C0"/>
      <rgbColor rgb="00DDDDDD"/>
      <rgbColor rgb="00777777"/>
      <rgbColor rgb="00FFFFFF"/>
      <rgbColor rgb="00EB0505"/>
      <rgbColor rgb="00EAEAEA"/>
      <rgbColor rgb="00010000"/>
      <rgbColor rgb="00010000"/>
      <rgbColor rgb="00FFFF00"/>
      <rgbColor rgb="0000FF00"/>
      <rgbColor rgb="0000CCFF"/>
      <rgbColor rgb="00CDCDCD"/>
      <rgbColor rgb="00010000"/>
      <rgbColor rgb="00969696"/>
      <rgbColor rgb="00010000"/>
      <rgbColor rgb="00010000"/>
      <rgbColor rgb="00010000"/>
      <rgbColor rgb="00000000"/>
      <rgbColor rgb="00E6E6E6"/>
      <rgbColor rgb="00010000"/>
      <rgbColor rgb="00010000"/>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19</xdr:col>
      <xdr:colOff>0</xdr:colOff>
      <xdr:row>25</xdr:row>
      <xdr:rowOff>0</xdr:rowOff>
    </xdr:to>
    <xdr:sp macro="" textlink="">
      <xdr:nvSpPr>
        <xdr:cNvPr id="2080" name="Rectangle 1" descr="50%"/>
        <xdr:cNvSpPr>
          <a:spLocks noChangeArrowheads="1"/>
        </xdr:cNvSpPr>
      </xdr:nvSpPr>
      <xdr:spPr bwMode="auto">
        <a:xfrm>
          <a:off x="381000" y="247650"/>
          <a:ext cx="6838950" cy="7219950"/>
        </a:xfrm>
        <a:prstGeom prst="rect">
          <a:avLst/>
        </a:prstGeom>
        <a:noFill/>
        <a:ln w="9525">
          <a:solidFill>
            <a:srgbClr xmlns:mc="http://schemas.openxmlformats.org/markup-compatibility/2006" xmlns:a14="http://schemas.microsoft.com/office/drawing/2010/main" val="91918C" mc:Ignorable="a14" a14:legacySpreadsheetColorIndex="19"/>
          </a:solidFill>
          <a:miter lim="800000"/>
          <a:headEnd/>
          <a:tailEnd/>
        </a:ln>
        <a:effectLst>
          <a:prstShdw prst="shdw17" dist="17961" dir="2700000">
            <a:srgbClr val="575754"/>
          </a:prstShdw>
        </a:effectLst>
        <a:extLst>
          <a:ext uri="{909E8E84-426E-40DD-AFC4-6F175D3DCCD1}">
            <a14:hiddenFill xmlns:a14="http://schemas.microsoft.com/office/drawing/2010/main">
              <a:pattFill prst="pct50">
                <a:fgClr>
                  <a:srgbClr xmlns:mc="http://schemas.openxmlformats.org/markup-compatibility/2006" val="E6E6E6" mc:Ignorable="a14" a14:legacySpreadsheetColorIndex="8"/>
                </a:fgClr>
                <a:bgClr>
                  <a:srgbClr val="FFFFFF"/>
                </a:bgClr>
              </a:pattFill>
            </a14:hiddenFill>
          </a:ext>
        </a:extLst>
      </xdr:spPr>
    </xdr:sp>
    <xdr:clientData fPrintsWithSheet="0"/>
  </xdr:twoCellAnchor>
  <xdr:twoCellAnchor>
    <xdr:from>
      <xdr:col>2</xdr:col>
      <xdr:colOff>0</xdr:colOff>
      <xdr:row>20</xdr:row>
      <xdr:rowOff>0</xdr:rowOff>
    </xdr:from>
    <xdr:to>
      <xdr:col>18</xdr:col>
      <xdr:colOff>0</xdr:colOff>
      <xdr:row>24</xdr:row>
      <xdr:rowOff>0</xdr:rowOff>
    </xdr:to>
    <xdr:grpSp>
      <xdr:nvGrpSpPr>
        <xdr:cNvPr id="2081" name="Group 2"/>
        <xdr:cNvGrpSpPr>
          <a:grpSpLocks/>
        </xdr:cNvGrpSpPr>
      </xdr:nvGrpSpPr>
      <xdr:grpSpPr bwMode="auto">
        <a:xfrm>
          <a:off x="561975" y="6229350"/>
          <a:ext cx="6477000" cy="990600"/>
          <a:chOff x="878" y="692"/>
          <a:chExt cx="40" cy="52"/>
        </a:xfrm>
      </xdr:grpSpPr>
      <xdr:sp macro="" textlink="">
        <xdr:nvSpPr>
          <xdr:cNvPr id="2105" name="Line 3"/>
          <xdr:cNvSpPr>
            <a:spLocks noChangeShapeType="1"/>
          </xdr:cNvSpPr>
        </xdr:nvSpPr>
        <xdr:spPr bwMode="auto">
          <a:xfrm>
            <a:off x="878" y="692"/>
            <a:ext cx="40" cy="0"/>
          </a:xfrm>
          <a:prstGeom prst="line">
            <a:avLst/>
          </a:prstGeom>
          <a:noFill/>
          <a:ln w="9525">
            <a:solidFill>
              <a:srgbClr xmlns:mc="http://schemas.openxmlformats.org/markup-compatibility/2006" xmlns:a14="http://schemas.microsoft.com/office/drawing/2010/main" val="5F5F5A" mc:Ignorable="a14" a14:legacySpreadsheetColorIndex="16"/>
            </a:solidFill>
            <a:round/>
            <a:headEnd/>
            <a:tailEnd/>
          </a:ln>
          <a:effectLst>
            <a:prstShdw prst="shdw17" dist="17961" dir="2700000">
              <a:srgbClr val="393936"/>
            </a:prstShdw>
          </a:effectLst>
          <a:extLst>
            <a:ext uri="{909E8E84-426E-40DD-AFC4-6F175D3DCCD1}">
              <a14:hiddenFill xmlns:a14="http://schemas.microsoft.com/office/drawing/2010/main">
                <a:noFill/>
              </a14:hiddenFill>
            </a:ext>
          </a:extLst>
        </xdr:spPr>
      </xdr:sp>
      <xdr:sp macro="" textlink="">
        <xdr:nvSpPr>
          <xdr:cNvPr id="2106" name="Line 4"/>
          <xdr:cNvSpPr>
            <a:spLocks noChangeShapeType="1"/>
          </xdr:cNvSpPr>
        </xdr:nvSpPr>
        <xdr:spPr bwMode="auto">
          <a:xfrm>
            <a:off x="878" y="692"/>
            <a:ext cx="0" cy="52"/>
          </a:xfrm>
          <a:prstGeom prst="line">
            <a:avLst/>
          </a:prstGeom>
          <a:noFill/>
          <a:ln w="9525">
            <a:solidFill>
              <a:srgbClr xmlns:mc="http://schemas.openxmlformats.org/markup-compatibility/2006" xmlns:a14="http://schemas.microsoft.com/office/drawing/2010/main" val="5F5F5A" mc:Ignorable="a14" a14:legacySpreadsheetColorIndex="16"/>
            </a:solidFill>
            <a:round/>
            <a:headEnd/>
            <a:tailEnd/>
          </a:ln>
          <a:effectLst>
            <a:prstShdw prst="shdw17" dist="17961" dir="2700000">
              <a:srgbClr val="393936"/>
            </a:prstShdw>
          </a:effectLst>
          <a:extLst>
            <a:ext uri="{909E8E84-426E-40DD-AFC4-6F175D3DCCD1}">
              <a14:hiddenFill xmlns:a14="http://schemas.microsoft.com/office/drawing/2010/main">
                <a:noFill/>
              </a14:hiddenFill>
            </a:ext>
          </a:extLst>
        </xdr:spPr>
      </xdr:sp>
      <xdr:sp macro="" textlink="">
        <xdr:nvSpPr>
          <xdr:cNvPr id="2107" name="Line 5"/>
          <xdr:cNvSpPr>
            <a:spLocks noChangeShapeType="1"/>
          </xdr:cNvSpPr>
        </xdr:nvSpPr>
        <xdr:spPr bwMode="auto">
          <a:xfrm>
            <a:off x="878" y="744"/>
            <a:ext cx="40" cy="0"/>
          </a:xfrm>
          <a:prstGeom prst="line">
            <a:avLst/>
          </a:prstGeom>
          <a:noFill/>
          <a:ln w="9525">
            <a:solidFill>
              <a:srgbClr xmlns:mc="http://schemas.openxmlformats.org/markup-compatibility/2006" xmlns:a14="http://schemas.microsoft.com/office/drawing/2010/main" val="5F5F5A" mc:Ignorable="a14" a14:legacySpreadsheetColorIndex="16"/>
            </a:solidFill>
            <a:round/>
            <a:headEnd/>
            <a:tailEnd/>
          </a:ln>
          <a:effectLst>
            <a:prstShdw prst="shdw17" dist="17961" dir="2700000">
              <a:srgbClr val="393936"/>
            </a:prstShdw>
          </a:effectLst>
          <a:extLst>
            <a:ext uri="{909E8E84-426E-40DD-AFC4-6F175D3DCCD1}">
              <a14:hiddenFill xmlns:a14="http://schemas.microsoft.com/office/drawing/2010/main">
                <a:noFill/>
              </a14:hiddenFill>
            </a:ext>
          </a:extLst>
        </xdr:spPr>
      </xdr:sp>
      <xdr:sp macro="" textlink="">
        <xdr:nvSpPr>
          <xdr:cNvPr id="2108" name="Line 6"/>
          <xdr:cNvSpPr>
            <a:spLocks noChangeShapeType="1"/>
          </xdr:cNvSpPr>
        </xdr:nvSpPr>
        <xdr:spPr bwMode="auto">
          <a:xfrm>
            <a:off x="918" y="692"/>
            <a:ext cx="0" cy="52"/>
          </a:xfrm>
          <a:prstGeom prst="line">
            <a:avLst/>
          </a:prstGeom>
          <a:noFill/>
          <a:ln w="9525">
            <a:solidFill>
              <a:srgbClr xmlns:mc="http://schemas.openxmlformats.org/markup-compatibility/2006" xmlns:a14="http://schemas.microsoft.com/office/drawing/2010/main" val="5F5F5A" mc:Ignorable="a14" a14:legacySpreadsheetColorIndex="16"/>
            </a:solidFill>
            <a:round/>
            <a:headEnd/>
            <a:tailEnd/>
          </a:ln>
          <a:effectLst>
            <a:prstShdw prst="shdw17" dist="17961" dir="2700000">
              <a:srgbClr val="393936"/>
            </a:prstShdw>
          </a:effectLst>
          <a:extLst>
            <a:ext uri="{909E8E84-426E-40DD-AFC4-6F175D3DCCD1}">
              <a14:hiddenFill xmlns:a14="http://schemas.microsoft.com/office/drawing/2010/main">
                <a:noFill/>
              </a14:hiddenFill>
            </a:ext>
          </a:extLst>
        </xdr:spPr>
      </xdr:sp>
    </xdr:grpSp>
    <xdr:clientData/>
  </xdr:twoCellAnchor>
  <xdr:twoCellAnchor>
    <xdr:from>
      <xdr:col>2</xdr:col>
      <xdr:colOff>0</xdr:colOff>
      <xdr:row>6</xdr:row>
      <xdr:rowOff>0</xdr:rowOff>
    </xdr:from>
    <xdr:to>
      <xdr:col>18</xdr:col>
      <xdr:colOff>0</xdr:colOff>
      <xdr:row>10</xdr:row>
      <xdr:rowOff>190500</xdr:rowOff>
    </xdr:to>
    <xdr:sp macro="" textlink="">
      <xdr:nvSpPr>
        <xdr:cNvPr id="2056" name="Text Box 8"/>
        <xdr:cNvSpPr txBox="1">
          <a:spLocks noChangeArrowheads="1"/>
        </xdr:cNvSpPr>
      </xdr:nvSpPr>
      <xdr:spPr bwMode="auto">
        <a:xfrm>
          <a:off x="561975" y="2762250"/>
          <a:ext cx="6477000" cy="1181100"/>
        </a:xfrm>
        <a:prstGeom prst="rect">
          <a:avLst/>
        </a:prstGeom>
        <a:noFill/>
        <a:ln>
          <a:noFill/>
        </a:ln>
        <a:effectLst>
          <a:prstShdw prst="shdw17" dist="17961" dir="2700000">
            <a:srgbClr xmlns:mc="http://schemas.openxmlformats.org/markup-compatibility/2006" xmlns:a14="http://schemas.microsoft.com/office/drawing/2010/main" val="8A8A8A" mc:Ignorable="a14" a14:legacySpreadsheetColorIndex="8">
              <a:gamma/>
              <a:shade val="60000"/>
              <a:invGamma/>
            </a:srgbClr>
          </a:prstShdw>
        </a:effectLst>
        <a:extLst>
          <a:ext uri="{909E8E84-426E-40DD-AFC4-6F175D3DCCD1}">
            <a14:hiddenFill xmlns:a14="http://schemas.microsoft.com/office/drawing/2010/main">
              <a:solidFill>
                <a:srgbClr xmlns:mc="http://schemas.openxmlformats.org/markup-compatibility/2006" val="E6E6E6" mc:Ignorable="a14" a14:legacySpreadsheetColorIndex="8"/>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44000" tIns="118800" rIns="90000" bIns="46800" anchor="t" upright="1"/>
        <a:lstStyle/>
        <a:p>
          <a:pPr algn="l" rtl="0">
            <a:defRPr sz="1000"/>
          </a:pPr>
          <a:r>
            <a:rPr lang="nl-NL" sz="1200" b="0" i="0" u="none" strike="noStrike" baseline="0">
              <a:solidFill>
                <a:srgbClr val="000000"/>
              </a:solidFill>
              <a:latin typeface="Tahoma"/>
              <a:cs typeface="Tahoma"/>
            </a:rPr>
            <a:t>Als een werkgever verzuimt een tijdelijke arbeidsovereenkomst aan te zeggen, is hij aan de werknemer een vergoeding verschuldigd gelijk aan het bedrag van het loon van één maand. </a:t>
          </a:r>
        </a:p>
        <a:p>
          <a:pPr algn="l" rtl="0">
            <a:defRPr sz="1000"/>
          </a:pPr>
          <a:endParaRPr lang="nl-NL" sz="1200" b="0" i="0" u="none" strike="noStrike" baseline="0">
            <a:solidFill>
              <a:srgbClr val="000000"/>
            </a:solidFill>
            <a:latin typeface="Tahoma"/>
            <a:cs typeface="Tahoma"/>
          </a:endParaRPr>
        </a:p>
        <a:p>
          <a:pPr algn="l" rtl="0">
            <a:defRPr sz="1000"/>
          </a:pPr>
          <a:r>
            <a:rPr lang="nl-NL" sz="1200" b="0" i="0" u="none" strike="noStrike" baseline="0">
              <a:solidFill>
                <a:srgbClr val="000000"/>
              </a:solidFill>
              <a:latin typeface="Tahoma"/>
              <a:cs typeface="Tahoma"/>
            </a:rPr>
            <a:t>Als de werkgever te laat aanzegt, is hij aan de werknemer een vergoeding naar rato verschuldigd.</a:t>
          </a:r>
        </a:p>
      </xdr:txBody>
    </xdr:sp>
    <xdr:clientData/>
  </xdr:twoCellAnchor>
  <xdr:twoCellAnchor>
    <xdr:from>
      <xdr:col>15</xdr:col>
      <xdr:colOff>0</xdr:colOff>
      <xdr:row>17</xdr:row>
      <xdr:rowOff>0</xdr:rowOff>
    </xdr:from>
    <xdr:to>
      <xdr:col>17</xdr:col>
      <xdr:colOff>0</xdr:colOff>
      <xdr:row>18</xdr:row>
      <xdr:rowOff>0</xdr:rowOff>
    </xdr:to>
    <xdr:grpSp>
      <xdr:nvGrpSpPr>
        <xdr:cNvPr id="2083" name="Group 9"/>
        <xdr:cNvGrpSpPr>
          <a:grpSpLocks/>
        </xdr:cNvGrpSpPr>
      </xdr:nvGrpSpPr>
      <xdr:grpSpPr bwMode="auto">
        <a:xfrm>
          <a:off x="5514975" y="5486400"/>
          <a:ext cx="971550" cy="247650"/>
          <a:chOff x="878" y="692"/>
          <a:chExt cx="40" cy="52"/>
        </a:xfrm>
      </xdr:grpSpPr>
      <xdr:sp macro="" textlink="">
        <xdr:nvSpPr>
          <xdr:cNvPr id="2101" name="Line 10"/>
          <xdr:cNvSpPr>
            <a:spLocks noChangeShapeType="1"/>
          </xdr:cNvSpPr>
        </xdr:nvSpPr>
        <xdr:spPr bwMode="auto">
          <a:xfrm>
            <a:off x="878" y="692"/>
            <a:ext cx="40" cy="0"/>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2102" name="Line 11"/>
          <xdr:cNvSpPr>
            <a:spLocks noChangeShapeType="1"/>
          </xdr:cNvSpPr>
        </xdr:nvSpPr>
        <xdr:spPr bwMode="auto">
          <a:xfrm>
            <a:off x="878" y="692"/>
            <a:ext cx="0" cy="52"/>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2103" name="Line 12"/>
          <xdr:cNvSpPr>
            <a:spLocks noChangeShapeType="1"/>
          </xdr:cNvSpPr>
        </xdr:nvSpPr>
        <xdr:spPr bwMode="auto">
          <a:xfrm>
            <a:off x="878" y="744"/>
            <a:ext cx="40" cy="0"/>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2104" name="Line 13"/>
          <xdr:cNvSpPr>
            <a:spLocks noChangeShapeType="1"/>
          </xdr:cNvSpPr>
        </xdr:nvSpPr>
        <xdr:spPr bwMode="auto">
          <a:xfrm>
            <a:off x="918" y="692"/>
            <a:ext cx="0" cy="52"/>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grpSp>
    <xdr:clientData/>
  </xdr:twoCellAnchor>
  <xdr:twoCellAnchor>
    <xdr:from>
      <xdr:col>15</xdr:col>
      <xdr:colOff>0</xdr:colOff>
      <xdr:row>22</xdr:row>
      <xdr:rowOff>0</xdr:rowOff>
    </xdr:from>
    <xdr:to>
      <xdr:col>17</xdr:col>
      <xdr:colOff>0</xdr:colOff>
      <xdr:row>23</xdr:row>
      <xdr:rowOff>0</xdr:rowOff>
    </xdr:to>
    <xdr:grpSp>
      <xdr:nvGrpSpPr>
        <xdr:cNvPr id="2084" name="Group 14"/>
        <xdr:cNvGrpSpPr>
          <a:grpSpLocks/>
        </xdr:cNvGrpSpPr>
      </xdr:nvGrpSpPr>
      <xdr:grpSpPr bwMode="auto">
        <a:xfrm>
          <a:off x="5514975" y="6724650"/>
          <a:ext cx="971550" cy="247650"/>
          <a:chOff x="878" y="692"/>
          <a:chExt cx="40" cy="52"/>
        </a:xfrm>
      </xdr:grpSpPr>
      <xdr:sp macro="" textlink="">
        <xdr:nvSpPr>
          <xdr:cNvPr id="2097" name="Line 15"/>
          <xdr:cNvSpPr>
            <a:spLocks noChangeShapeType="1"/>
          </xdr:cNvSpPr>
        </xdr:nvSpPr>
        <xdr:spPr bwMode="auto">
          <a:xfrm>
            <a:off x="878" y="692"/>
            <a:ext cx="40" cy="0"/>
          </a:xfrm>
          <a:prstGeom prst="line">
            <a:avLst/>
          </a:prstGeom>
          <a:noFill/>
          <a:ln w="9525">
            <a:solidFill>
              <a:srgbClr xmlns:mc="http://schemas.openxmlformats.org/markup-compatibility/2006" xmlns:a14="http://schemas.microsoft.com/office/drawing/2010/main" val="464646" mc:Ignorable="a14" a14:legacySpreadsheetColorIndex="21"/>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sp macro="" textlink="">
        <xdr:nvSpPr>
          <xdr:cNvPr id="2098" name="Line 16"/>
          <xdr:cNvSpPr>
            <a:spLocks noChangeShapeType="1"/>
          </xdr:cNvSpPr>
        </xdr:nvSpPr>
        <xdr:spPr bwMode="auto">
          <a:xfrm>
            <a:off x="878" y="692"/>
            <a:ext cx="0" cy="52"/>
          </a:xfrm>
          <a:prstGeom prst="line">
            <a:avLst/>
          </a:prstGeom>
          <a:noFill/>
          <a:ln w="9525">
            <a:solidFill>
              <a:srgbClr xmlns:mc="http://schemas.openxmlformats.org/markup-compatibility/2006" xmlns:a14="http://schemas.microsoft.com/office/drawing/2010/main" val="464646" mc:Ignorable="a14" a14:legacySpreadsheetColorIndex="21"/>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sp macro="" textlink="">
        <xdr:nvSpPr>
          <xdr:cNvPr id="2099" name="Line 17"/>
          <xdr:cNvSpPr>
            <a:spLocks noChangeShapeType="1"/>
          </xdr:cNvSpPr>
        </xdr:nvSpPr>
        <xdr:spPr bwMode="auto">
          <a:xfrm>
            <a:off x="878" y="744"/>
            <a:ext cx="40" cy="0"/>
          </a:xfrm>
          <a:prstGeom prst="line">
            <a:avLst/>
          </a:prstGeom>
          <a:noFill/>
          <a:ln w="9525">
            <a:solidFill>
              <a:srgbClr xmlns:mc="http://schemas.openxmlformats.org/markup-compatibility/2006" xmlns:a14="http://schemas.microsoft.com/office/drawing/2010/main" val="464646" mc:Ignorable="a14" a14:legacySpreadsheetColorIndex="21"/>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sp macro="" textlink="">
        <xdr:nvSpPr>
          <xdr:cNvPr id="2100" name="Line 18"/>
          <xdr:cNvSpPr>
            <a:spLocks noChangeShapeType="1"/>
          </xdr:cNvSpPr>
        </xdr:nvSpPr>
        <xdr:spPr bwMode="auto">
          <a:xfrm>
            <a:off x="918" y="692"/>
            <a:ext cx="0" cy="52"/>
          </a:xfrm>
          <a:prstGeom prst="line">
            <a:avLst/>
          </a:prstGeom>
          <a:noFill/>
          <a:ln w="9525">
            <a:solidFill>
              <a:srgbClr xmlns:mc="http://schemas.openxmlformats.org/markup-compatibility/2006" xmlns:a14="http://schemas.microsoft.com/office/drawing/2010/main" val="464646" mc:Ignorable="a14" a14:legacySpreadsheetColorIndex="21"/>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grpSp>
    <xdr:clientData/>
  </xdr:twoCellAnchor>
  <xdr:twoCellAnchor>
    <xdr:from>
      <xdr:col>15</xdr:col>
      <xdr:colOff>0</xdr:colOff>
      <xdr:row>21</xdr:row>
      <xdr:rowOff>0</xdr:rowOff>
    </xdr:from>
    <xdr:to>
      <xdr:col>17</xdr:col>
      <xdr:colOff>0</xdr:colOff>
      <xdr:row>22</xdr:row>
      <xdr:rowOff>0</xdr:rowOff>
    </xdr:to>
    <xdr:grpSp>
      <xdr:nvGrpSpPr>
        <xdr:cNvPr id="2085" name="Group 19"/>
        <xdr:cNvGrpSpPr>
          <a:grpSpLocks/>
        </xdr:cNvGrpSpPr>
      </xdr:nvGrpSpPr>
      <xdr:grpSpPr bwMode="auto">
        <a:xfrm>
          <a:off x="5514975" y="6477000"/>
          <a:ext cx="971550" cy="247650"/>
          <a:chOff x="878" y="692"/>
          <a:chExt cx="40" cy="52"/>
        </a:xfrm>
      </xdr:grpSpPr>
      <xdr:sp macro="" textlink="">
        <xdr:nvSpPr>
          <xdr:cNvPr id="2093" name="Line 20"/>
          <xdr:cNvSpPr>
            <a:spLocks noChangeShapeType="1"/>
          </xdr:cNvSpPr>
        </xdr:nvSpPr>
        <xdr:spPr bwMode="auto">
          <a:xfrm>
            <a:off x="878" y="692"/>
            <a:ext cx="40" cy="0"/>
          </a:xfrm>
          <a:prstGeom prst="line">
            <a:avLst/>
          </a:prstGeom>
          <a:noFill/>
          <a:ln w="9525">
            <a:solidFill>
              <a:srgbClr xmlns:mc="http://schemas.openxmlformats.org/markup-compatibility/2006" xmlns:a14="http://schemas.microsoft.com/office/drawing/2010/main" val="464646" mc:Ignorable="a14" a14:legacySpreadsheetColorIndex="21"/>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sp macro="" textlink="">
        <xdr:nvSpPr>
          <xdr:cNvPr id="2094" name="Line 21"/>
          <xdr:cNvSpPr>
            <a:spLocks noChangeShapeType="1"/>
          </xdr:cNvSpPr>
        </xdr:nvSpPr>
        <xdr:spPr bwMode="auto">
          <a:xfrm>
            <a:off x="878" y="692"/>
            <a:ext cx="0" cy="52"/>
          </a:xfrm>
          <a:prstGeom prst="line">
            <a:avLst/>
          </a:prstGeom>
          <a:noFill/>
          <a:ln w="9525">
            <a:solidFill>
              <a:srgbClr xmlns:mc="http://schemas.openxmlformats.org/markup-compatibility/2006" xmlns:a14="http://schemas.microsoft.com/office/drawing/2010/main" val="464646" mc:Ignorable="a14" a14:legacySpreadsheetColorIndex="21"/>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sp macro="" textlink="">
        <xdr:nvSpPr>
          <xdr:cNvPr id="2095" name="Line 22"/>
          <xdr:cNvSpPr>
            <a:spLocks noChangeShapeType="1"/>
          </xdr:cNvSpPr>
        </xdr:nvSpPr>
        <xdr:spPr bwMode="auto">
          <a:xfrm>
            <a:off x="878" y="744"/>
            <a:ext cx="40" cy="0"/>
          </a:xfrm>
          <a:prstGeom prst="line">
            <a:avLst/>
          </a:prstGeom>
          <a:noFill/>
          <a:ln w="9525">
            <a:solidFill>
              <a:srgbClr xmlns:mc="http://schemas.openxmlformats.org/markup-compatibility/2006" xmlns:a14="http://schemas.microsoft.com/office/drawing/2010/main" val="464646" mc:Ignorable="a14" a14:legacySpreadsheetColorIndex="21"/>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sp macro="" textlink="">
        <xdr:nvSpPr>
          <xdr:cNvPr id="2096" name="Line 23"/>
          <xdr:cNvSpPr>
            <a:spLocks noChangeShapeType="1"/>
          </xdr:cNvSpPr>
        </xdr:nvSpPr>
        <xdr:spPr bwMode="auto">
          <a:xfrm>
            <a:off x="918" y="692"/>
            <a:ext cx="0" cy="52"/>
          </a:xfrm>
          <a:prstGeom prst="line">
            <a:avLst/>
          </a:prstGeom>
          <a:noFill/>
          <a:ln w="9525">
            <a:solidFill>
              <a:srgbClr xmlns:mc="http://schemas.openxmlformats.org/markup-compatibility/2006" xmlns:a14="http://schemas.microsoft.com/office/drawing/2010/main" val="464646" mc:Ignorable="a14" a14:legacySpreadsheetColorIndex="21"/>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grpSp>
    <xdr:clientData/>
  </xdr:twoCellAnchor>
  <xdr:oneCellAnchor>
    <xdr:from>
      <xdr:col>2</xdr:col>
      <xdr:colOff>9525</xdr:colOff>
      <xdr:row>12</xdr:row>
      <xdr:rowOff>0</xdr:rowOff>
    </xdr:from>
    <xdr:ext cx="155364" cy="221407"/>
    <xdr:sp macro="" textlink="">
      <xdr:nvSpPr>
        <xdr:cNvPr id="2072" name="Text Box 24"/>
        <xdr:cNvSpPr txBox="1">
          <a:spLocks noChangeArrowheads="1"/>
        </xdr:cNvSpPr>
      </xdr:nvSpPr>
      <xdr:spPr bwMode="auto">
        <a:xfrm>
          <a:off x="571500" y="4248150"/>
          <a:ext cx="155364" cy="221407"/>
        </a:xfrm>
        <a:prstGeom prst="rect">
          <a:avLst/>
        </a:prstGeom>
        <a:solidFill>
          <a:srgbClr xmlns:mc="http://schemas.openxmlformats.org/markup-compatibility/2006" xmlns:a14="http://schemas.microsoft.com/office/drawing/2010/main" val="EB0505" mc:Ignorable="a14" a14:legacySpreadsheetColorIndex="14"/>
        </a:solidFill>
        <a:ln>
          <a:noFill/>
        </a:ln>
        <a:effectLst>
          <a:prstShdw prst="shdw17" dist="17961" dir="2700000">
            <a:srgbClr xmlns:mc="http://schemas.openxmlformats.org/markup-compatibility/2006" xmlns:a14="http://schemas.microsoft.com/office/drawing/2010/main" val="8D0303" mc:Ignorable="a14" a14:legacySpreadsheetColorIndex="14">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36576" tIns="22860" rIns="36576" bIns="22860" anchor="ctr" upright="1">
          <a:spAutoFit/>
        </a:bodyPr>
        <a:lstStyle/>
        <a:p>
          <a:pPr algn="ctr" rtl="0">
            <a:defRPr sz="1000"/>
          </a:pPr>
          <a:r>
            <a:rPr lang="nl-NL" sz="1200" b="0" i="0" u="none" strike="noStrike" baseline="0">
              <a:solidFill>
                <a:srgbClr val="FFFFFF"/>
              </a:solidFill>
              <a:latin typeface="Wingdings 3"/>
            </a:rPr>
            <a:t>}</a:t>
          </a:r>
        </a:p>
      </xdr:txBody>
    </xdr:sp>
    <xdr:clientData/>
  </xdr:oneCellAnchor>
  <xdr:oneCellAnchor>
    <xdr:from>
      <xdr:col>2</xdr:col>
      <xdr:colOff>9525</xdr:colOff>
      <xdr:row>5</xdr:row>
      <xdr:rowOff>0</xdr:rowOff>
    </xdr:from>
    <xdr:ext cx="155364" cy="221407"/>
    <xdr:sp macro="" textlink="">
      <xdr:nvSpPr>
        <xdr:cNvPr id="2073" name="Text Box 25"/>
        <xdr:cNvSpPr txBox="1">
          <a:spLocks noChangeArrowheads="1"/>
        </xdr:cNvSpPr>
      </xdr:nvSpPr>
      <xdr:spPr bwMode="auto">
        <a:xfrm>
          <a:off x="571500" y="2514600"/>
          <a:ext cx="155364" cy="221407"/>
        </a:xfrm>
        <a:prstGeom prst="rect">
          <a:avLst/>
        </a:prstGeom>
        <a:solidFill>
          <a:srgbClr xmlns:mc="http://schemas.openxmlformats.org/markup-compatibility/2006" xmlns:a14="http://schemas.microsoft.com/office/drawing/2010/main" val="5F5F5A" mc:Ignorable="a14" a14:legacySpreadsheetColorIndex="16"/>
        </a:solidFill>
        <a:ln>
          <a:noFill/>
        </a:ln>
        <a:effectLst>
          <a:prstShdw prst="shdw17" dist="17961" dir="2700000">
            <a:srgbClr xmlns:mc="http://schemas.openxmlformats.org/markup-compatibility/2006" xmlns:a14="http://schemas.microsoft.com/office/drawing/2010/main" val="393936" mc:Ignorable="a14" a14:legacySpreadsheetColorIndex="16">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36576" tIns="22860" rIns="36576" bIns="22860" anchor="ctr" upright="1">
          <a:spAutoFit/>
        </a:bodyPr>
        <a:lstStyle/>
        <a:p>
          <a:pPr algn="ctr" rtl="0">
            <a:defRPr sz="1000"/>
          </a:pPr>
          <a:r>
            <a:rPr lang="nl-NL" sz="1200" b="0" i="0" u="none" strike="noStrike" baseline="0">
              <a:solidFill>
                <a:srgbClr val="FFFFFF"/>
              </a:solidFill>
              <a:latin typeface="Wingdings 3"/>
            </a:rPr>
            <a:t>}</a:t>
          </a:r>
        </a:p>
      </xdr:txBody>
    </xdr:sp>
    <xdr:clientData/>
  </xdr:oneCellAnchor>
  <xdr:twoCellAnchor>
    <xdr:from>
      <xdr:col>2</xdr:col>
      <xdr:colOff>0</xdr:colOff>
      <xdr:row>13</xdr:row>
      <xdr:rowOff>0</xdr:rowOff>
    </xdr:from>
    <xdr:to>
      <xdr:col>18</xdr:col>
      <xdr:colOff>0</xdr:colOff>
      <xdr:row>16</xdr:row>
      <xdr:rowOff>171450</xdr:rowOff>
    </xdr:to>
    <xdr:sp macro="" textlink="">
      <xdr:nvSpPr>
        <xdr:cNvPr id="2074" name="Text Box 26"/>
        <xdr:cNvSpPr txBox="1">
          <a:spLocks noChangeArrowheads="1"/>
        </xdr:cNvSpPr>
      </xdr:nvSpPr>
      <xdr:spPr bwMode="auto">
        <a:xfrm>
          <a:off x="561975" y="4248150"/>
          <a:ext cx="6477000" cy="1162050"/>
        </a:xfrm>
        <a:prstGeom prst="rect">
          <a:avLst/>
        </a:prstGeom>
        <a:noFill/>
        <a:ln>
          <a:noFill/>
        </a:ln>
        <a:effectLst>
          <a:prstShdw prst="shdw17" dist="17961" dir="2700000">
            <a:srgbClr xmlns:mc="http://schemas.openxmlformats.org/markup-compatibility/2006" xmlns:a14="http://schemas.microsoft.com/office/drawing/2010/main" val="8A8A8A" mc:Ignorable="a14" a14:legacySpreadsheetColorIndex="8">
              <a:gamma/>
              <a:shade val="60000"/>
              <a:invGamma/>
            </a:srgbClr>
          </a:prstShdw>
        </a:effectLst>
        <a:extLst>
          <a:ext uri="{909E8E84-426E-40DD-AFC4-6F175D3DCCD1}">
            <a14:hiddenFill xmlns:a14="http://schemas.microsoft.com/office/drawing/2010/main">
              <a:solidFill>
                <a:srgbClr xmlns:mc="http://schemas.openxmlformats.org/markup-compatibility/2006" val="E6E6E6" mc:Ignorable="a14" a14:legacySpreadsheetColorIndex="8"/>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44000" tIns="118800" rIns="90000" bIns="46800" anchor="t" upright="1"/>
        <a:lstStyle/>
        <a:p>
          <a:pPr algn="l" rtl="0">
            <a:defRPr sz="1000"/>
          </a:pPr>
          <a:r>
            <a:rPr lang="nl-NL" sz="1200" b="0" i="0" u="none" strike="noStrike" baseline="0">
              <a:solidFill>
                <a:srgbClr val="000000"/>
              </a:solidFill>
              <a:latin typeface="Tahoma"/>
              <a:cs typeface="Tahoma"/>
            </a:rPr>
            <a:t>Voor de berekening van de naar rato te betalen vergoeding wordt uitgegaan van het aantal dagen in de laatste maand van de arbeidsovereenkomst. Als de werkgever twee dagen te laat aanzegt in juli, dan is de vergoeding 2/31</a:t>
          </a:r>
          <a:r>
            <a:rPr lang="nl-NL" sz="1200" b="0" i="0" u="none" strike="noStrike" baseline="30000">
              <a:solidFill>
                <a:srgbClr val="000000"/>
              </a:solidFill>
              <a:latin typeface="Tahoma"/>
              <a:cs typeface="Tahoma"/>
            </a:rPr>
            <a:t>e</a:t>
          </a:r>
          <a:r>
            <a:rPr lang="nl-NL" sz="1000" b="0" i="0" baseline="30000">
              <a:effectLst/>
              <a:latin typeface="+mn-lt"/>
              <a:ea typeface="+mn-ea"/>
              <a:cs typeface="+mn-cs"/>
            </a:rPr>
            <a:t>  </a:t>
          </a:r>
          <a:r>
            <a:rPr lang="nl-NL" sz="1200" b="0" i="0" u="none" strike="noStrike" baseline="0">
              <a:solidFill>
                <a:srgbClr val="000000"/>
              </a:solidFill>
              <a:latin typeface="Tahoma"/>
              <a:cs typeface="Tahoma"/>
            </a:rPr>
            <a:t>van het maandloon. In februari is de vergoeding 2/28</a:t>
          </a:r>
          <a:r>
            <a:rPr lang="nl-NL" sz="1200" b="0" i="0" u="none" strike="noStrike" baseline="30000">
              <a:solidFill>
                <a:srgbClr val="000000"/>
              </a:solidFill>
              <a:latin typeface="Tahoma"/>
              <a:cs typeface="Tahoma"/>
            </a:rPr>
            <a:t>e</a:t>
          </a:r>
          <a:r>
            <a:rPr lang="nl-NL" sz="1200" b="0" i="0" u="none" strike="noStrike" baseline="0">
              <a:solidFill>
                <a:srgbClr val="000000"/>
              </a:solidFill>
              <a:latin typeface="Tahoma"/>
              <a:cs typeface="Tahoma"/>
            </a:rPr>
            <a:t> van een maandloon.</a:t>
          </a:r>
        </a:p>
      </xdr:txBody>
    </xdr:sp>
    <xdr:clientData/>
  </xdr:twoCellAnchor>
  <xdr:twoCellAnchor editAs="oneCell">
    <xdr:from>
      <xdr:col>2</xdr:col>
      <xdr:colOff>161925</xdr:colOff>
      <xdr:row>21</xdr:row>
      <xdr:rowOff>19050</xdr:rowOff>
    </xdr:from>
    <xdr:to>
      <xdr:col>4</xdr:col>
      <xdr:colOff>295275</xdr:colOff>
      <xdr:row>21</xdr:row>
      <xdr:rowOff>238125</xdr:rowOff>
    </xdr:to>
    <xdr:pic>
      <xdr:nvPicPr>
        <xdr:cNvPr id="2089" name="Picture 27" descr="S:\LOGO\TL\WWINDIxx_white.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3900" y="6496050"/>
          <a:ext cx="8953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495300</xdr:colOff>
      <xdr:row>21</xdr:row>
      <xdr:rowOff>19050</xdr:rowOff>
    </xdr:from>
    <xdr:to>
      <xdr:col>16</xdr:col>
      <xdr:colOff>571500</xdr:colOff>
      <xdr:row>21</xdr:row>
      <xdr:rowOff>95250</xdr:rowOff>
    </xdr:to>
    <xdr:sp macro="" textlink="">
      <xdr:nvSpPr>
        <xdr:cNvPr id="2090" name="Rectangle 28"/>
        <xdr:cNvSpPr>
          <a:spLocks noChangeArrowheads="1"/>
        </xdr:cNvSpPr>
      </xdr:nvSpPr>
      <xdr:spPr bwMode="auto">
        <a:xfrm>
          <a:off x="6391275" y="6496050"/>
          <a:ext cx="76200" cy="76200"/>
        </a:xfrm>
        <a:prstGeom prst="rect">
          <a:avLst/>
        </a:prstGeom>
        <a:solidFill>
          <a:srgbClr xmlns:mc="http://schemas.openxmlformats.org/markup-compatibility/2006" xmlns:a14="http://schemas.microsoft.com/office/drawing/2010/main" val="464646" mc:Ignorable="a14" a14:legacySpreadsheetColorIndex="21"/>
        </a:solidFill>
        <a:ln w="9525">
          <a:solidFill>
            <a:srgbClr xmlns:mc="http://schemas.openxmlformats.org/markup-compatibility/2006" xmlns:a14="http://schemas.microsoft.com/office/drawing/2010/main" val="464646" mc:Ignorable="a14" a14:legacySpreadsheetColorIndex="21"/>
          </a:solidFill>
          <a:miter lim="800000"/>
          <a:headEnd/>
          <a:tailEnd/>
        </a:ln>
      </xdr:spPr>
    </xdr:sp>
    <xdr:clientData/>
  </xdr:twoCellAnchor>
  <xdr:twoCellAnchor>
    <xdr:from>
      <xdr:col>16</xdr:col>
      <xdr:colOff>495300</xdr:colOff>
      <xdr:row>22</xdr:row>
      <xdr:rowOff>19050</xdr:rowOff>
    </xdr:from>
    <xdr:to>
      <xdr:col>16</xdr:col>
      <xdr:colOff>571500</xdr:colOff>
      <xdr:row>22</xdr:row>
      <xdr:rowOff>95250</xdr:rowOff>
    </xdr:to>
    <xdr:sp macro="" textlink="">
      <xdr:nvSpPr>
        <xdr:cNvPr id="2091" name="Rectangle 29"/>
        <xdr:cNvSpPr>
          <a:spLocks noChangeArrowheads="1"/>
        </xdr:cNvSpPr>
      </xdr:nvSpPr>
      <xdr:spPr bwMode="auto">
        <a:xfrm>
          <a:off x="6391275" y="6743700"/>
          <a:ext cx="76200" cy="76200"/>
        </a:xfrm>
        <a:prstGeom prst="rect">
          <a:avLst/>
        </a:prstGeom>
        <a:solidFill>
          <a:srgbClr xmlns:mc="http://schemas.openxmlformats.org/markup-compatibility/2006" xmlns:a14="http://schemas.microsoft.com/office/drawing/2010/main" val="464646" mc:Ignorable="a14" a14:legacySpreadsheetColorIndex="21"/>
        </a:solidFill>
        <a:ln w="9525">
          <a:solidFill>
            <a:srgbClr xmlns:mc="http://schemas.openxmlformats.org/markup-compatibility/2006" xmlns:a14="http://schemas.microsoft.com/office/drawing/2010/main" val="464646" mc:Ignorable="a14" a14:legacySpreadsheetColorIndex="21"/>
          </a:solidFill>
          <a:miter lim="800000"/>
          <a:headEnd/>
          <a:tailEnd/>
        </a:ln>
      </xdr:spPr>
    </xdr:sp>
    <xdr:clientData/>
  </xdr:twoCellAnchor>
  <xdr:twoCellAnchor>
    <xdr:from>
      <xdr:col>2</xdr:col>
      <xdr:colOff>0</xdr:colOff>
      <xdr:row>2</xdr:row>
      <xdr:rowOff>0</xdr:rowOff>
    </xdr:from>
    <xdr:to>
      <xdr:col>18</xdr:col>
      <xdr:colOff>0</xdr:colOff>
      <xdr:row>3</xdr:row>
      <xdr:rowOff>47625</xdr:rowOff>
    </xdr:to>
    <xdr:pic>
      <xdr:nvPicPr>
        <xdr:cNvPr id="2092" name="Picture 30" descr="S:\LOGO\TL\WWINIDTL.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1975" y="495300"/>
          <a:ext cx="6477000" cy="1571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2</xdr:row>
      <xdr:rowOff>28575</xdr:rowOff>
    </xdr:from>
    <xdr:to>
      <xdr:col>11</xdr:col>
      <xdr:colOff>0</xdr:colOff>
      <xdr:row>2</xdr:row>
      <xdr:rowOff>161925</xdr:rowOff>
    </xdr:to>
    <xdr:sp macro="" textlink="">
      <xdr:nvSpPr>
        <xdr:cNvPr id="1028" name="Text Box 4"/>
        <xdr:cNvSpPr txBox="1">
          <a:spLocks noChangeArrowheads="1"/>
        </xdr:cNvSpPr>
      </xdr:nvSpPr>
      <xdr:spPr bwMode="auto">
        <a:xfrm>
          <a:off x="6743700" y="609600"/>
          <a:ext cx="1524000" cy="133350"/>
        </a:xfrm>
        <a:prstGeom prst="rect">
          <a:avLst/>
        </a:prstGeom>
        <a:solidFill>
          <a:srgbClr xmlns:mc="http://schemas.openxmlformats.org/markup-compatibility/2006" xmlns:a14="http://schemas.microsoft.com/office/drawing/2010/main" val="9B9B95" mc:Ignorable="a14" a14:legacySpreadsheetColorIndex="12"/>
        </a:solidFill>
        <a:ln>
          <a:noFill/>
        </a:ln>
        <a:effectLst>
          <a:prstShdw prst="shdw17" dist="17961" dir="2700000">
            <a:srgbClr xmlns:mc="http://schemas.openxmlformats.org/markup-compatibility/2006" xmlns:a14="http://schemas.microsoft.com/office/drawing/2010/main" val="5D5D59" mc:Ignorable="a14" a14:legacySpreadsheetColorIndex="12">
              <a:gamma/>
              <a:shade val="60000"/>
              <a:invGamma/>
            </a:srgbClr>
          </a:prstShdw>
        </a:effectLst>
        <a:extLst>
          <a:ext uri="{91240B29-F687-4F45-9708-019B960494DF}">
            <a14:hiddenLine xmlns:a14="http://schemas.microsoft.com/office/drawing/2010/main" w="9525">
              <a:solidFill>
                <a:srgbClr xmlns:mc="http://schemas.openxmlformats.org/markup-compatibility/2006" val="CDCDCD" mc:Ignorable="a14" a14:legacySpreadsheetColorIndex="53"/>
              </a:solidFill>
              <a:miter lim="800000"/>
              <a:headEnd/>
              <a:tailEnd/>
            </a14:hiddenLine>
          </a:ext>
        </a:extLst>
      </xdr:spPr>
      <xdr:txBody>
        <a:bodyPr vertOverflow="clip" wrap="square" lIns="27432" tIns="18288" rIns="27432" bIns="18288" anchor="ctr" upright="1"/>
        <a:lstStyle/>
        <a:p>
          <a:pPr algn="ctr" rtl="0">
            <a:defRPr sz="1000"/>
          </a:pPr>
          <a:r>
            <a:rPr lang="nl-NL" sz="700" b="0" i="0" u="none" strike="noStrike" baseline="0">
              <a:solidFill>
                <a:srgbClr val="FFFFFF"/>
              </a:solidFill>
              <a:latin typeface="Small Fonts"/>
            </a:rPr>
            <a:t>[ n a v i g a t i e k o l o m ]</a:t>
          </a:r>
        </a:p>
      </xdr:txBody>
    </xdr:sp>
    <xdr:clientData/>
  </xdr:twoCellAnchor>
  <xdr:oneCellAnchor>
    <xdr:from>
      <xdr:col>1</xdr:col>
      <xdr:colOff>19050</xdr:colOff>
      <xdr:row>1</xdr:row>
      <xdr:rowOff>76200</xdr:rowOff>
    </xdr:from>
    <xdr:ext cx="155364" cy="221407"/>
    <xdr:sp macro="" textlink="">
      <xdr:nvSpPr>
        <xdr:cNvPr id="1029" name="Text Box 5"/>
        <xdr:cNvSpPr txBox="1">
          <a:spLocks noChangeArrowheads="1"/>
        </xdr:cNvSpPr>
      </xdr:nvSpPr>
      <xdr:spPr bwMode="auto">
        <a:xfrm>
          <a:off x="400050" y="276225"/>
          <a:ext cx="155364" cy="221407"/>
        </a:xfrm>
        <a:prstGeom prst="rect">
          <a:avLst/>
        </a:prstGeom>
        <a:solidFill>
          <a:srgbClr xmlns:mc="http://schemas.openxmlformats.org/markup-compatibility/2006" xmlns:a14="http://schemas.microsoft.com/office/drawing/2010/main" val="EB0505" mc:Ignorable="a14" a14:legacySpreadsheetColorIndex="14"/>
        </a:solidFill>
        <a:ln>
          <a:noFill/>
        </a:ln>
        <a:effectLst>
          <a:prstShdw prst="shdw17" dist="17961" dir="2700000">
            <a:srgbClr xmlns:mc="http://schemas.openxmlformats.org/markup-compatibility/2006" xmlns:a14="http://schemas.microsoft.com/office/drawing/2010/main" val="8D0303" mc:Ignorable="a14" a14:legacySpreadsheetColorIndex="14">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36576" tIns="22860" rIns="36576" bIns="22860" anchor="ctr" upright="1">
          <a:spAutoFit/>
        </a:bodyPr>
        <a:lstStyle/>
        <a:p>
          <a:pPr algn="ctr" rtl="0">
            <a:defRPr sz="1000"/>
          </a:pPr>
          <a:r>
            <a:rPr lang="nl-NL" sz="1200" b="0" i="0" u="none" strike="noStrike" baseline="0">
              <a:solidFill>
                <a:srgbClr val="FFFFFF"/>
              </a:solidFill>
              <a:latin typeface="Wingdings 3"/>
            </a:rPr>
            <a:t>}</a:t>
          </a:r>
        </a:p>
      </xdr:txBody>
    </xdr:sp>
    <xdr:clientData/>
  </xdr:oneCellAnchor>
  <xdr:twoCellAnchor editAs="oneCell">
    <xdr:from>
      <xdr:col>5</xdr:col>
      <xdr:colOff>942975</xdr:colOff>
      <xdr:row>2</xdr:row>
      <xdr:rowOff>190500</xdr:rowOff>
    </xdr:from>
    <xdr:to>
      <xdr:col>5</xdr:col>
      <xdr:colOff>1495425</xdr:colOff>
      <xdr:row>3</xdr:row>
      <xdr:rowOff>142875</xdr:rowOff>
    </xdr:to>
    <xdr:sp macro="" textlink="">
      <xdr:nvSpPr>
        <xdr:cNvPr id="1030" name="Text Box 6"/>
        <xdr:cNvSpPr txBox="1">
          <a:spLocks noChangeArrowheads="1"/>
        </xdr:cNvSpPr>
      </xdr:nvSpPr>
      <xdr:spPr bwMode="auto">
        <a:xfrm>
          <a:off x="5981700" y="771525"/>
          <a:ext cx="552450" cy="152400"/>
        </a:xfrm>
        <a:prstGeom prst="rect">
          <a:avLst/>
        </a:prstGeom>
        <a:solidFill>
          <a:srgbClr xmlns:mc="http://schemas.openxmlformats.org/markup-compatibility/2006" xmlns:a14="http://schemas.microsoft.com/office/drawing/2010/main" val="EB0505" mc:Ignorable="a14" a14:legacySpreadsheetColorIndex="14"/>
        </a:solidFill>
        <a:ln>
          <a:noFill/>
        </a:ln>
        <a:effectLst>
          <a:prstShdw prst="shdw17" dist="17961" dir="2700000">
            <a:srgbClr xmlns:mc="http://schemas.openxmlformats.org/markup-compatibility/2006" xmlns:a14="http://schemas.microsoft.com/office/drawing/2010/main" val="8D0303" mc:Ignorable="a14" a14:legacySpreadsheetColorIndex="14">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nl-NL" sz="800" b="0" i="0" u="none" strike="noStrike" baseline="0">
              <a:solidFill>
                <a:srgbClr val="FFFFFF"/>
              </a:solidFill>
              <a:latin typeface="Wingdings 3"/>
            </a:rPr>
            <a:t>È</a:t>
          </a:r>
          <a:r>
            <a:rPr lang="nl-NL" sz="700" b="0" i="0" u="none" strike="noStrike" baseline="0">
              <a:solidFill>
                <a:srgbClr val="FFFFFF"/>
              </a:solidFill>
              <a:latin typeface="Small Fonts"/>
            </a:rPr>
            <a:t> vul in</a:t>
          </a:r>
          <a:r>
            <a:rPr lang="nl-NL" sz="800" b="0" i="0" u="none" strike="noStrike" baseline="0">
              <a:solidFill>
                <a:srgbClr val="FFFFFF"/>
              </a:solidFill>
              <a:latin typeface="tahoma"/>
              <a:cs typeface="tahoma"/>
            </a:rPr>
            <a:t> </a:t>
          </a:r>
          <a:r>
            <a:rPr lang="nl-NL" sz="800" b="0" i="0" u="none" strike="noStrike" baseline="0">
              <a:solidFill>
                <a:srgbClr val="FFFFFF"/>
              </a:solidFill>
              <a:latin typeface="Wingdings 3"/>
              <a:cs typeface="tahoma"/>
            </a:rPr>
            <a:t>È</a:t>
          </a:r>
          <a:endParaRPr lang="nl-NL" sz="800" b="0" i="0" u="none" strike="noStrike" baseline="0">
            <a:solidFill>
              <a:srgbClr val="FFFFFF"/>
            </a:solidFill>
            <a:latin typeface="Wingdings 3"/>
          </a:endParaRP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bonnementen@indicator.nl" TargetMode="External"/><Relationship Id="rId1" Type="http://schemas.openxmlformats.org/officeDocument/2006/relationships/hyperlink" Target="mailto:klantenservice@indicator.be"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autoPageBreaks="0"/>
  </sheetPr>
  <dimension ref="A1:AQ46"/>
  <sheetViews>
    <sheetView showGridLines="0" showRowColHeaders="0" tabSelected="1" workbookViewId="0"/>
  </sheetViews>
  <sheetFormatPr defaultColWidth="5.7109375" defaultRowHeight="20.100000000000001" customHeight="1"/>
  <cols>
    <col min="1" max="1" width="5.7109375" style="20" customWidth="1"/>
    <col min="2" max="2" width="2.7109375" style="20" customWidth="1"/>
    <col min="3" max="3" width="4.28515625" style="20" customWidth="1"/>
    <col min="4" max="4" width="7.140625" style="20" customWidth="1"/>
    <col min="5" max="16" width="5.7109375" style="20" customWidth="1"/>
    <col min="17" max="17" width="8.85546875" style="20" customWidth="1"/>
    <col min="18" max="18" width="8.28515625" style="20" customWidth="1"/>
    <col min="19" max="19" width="2.7109375" style="20" customWidth="1"/>
    <col min="20" max="23" width="5.7109375" style="20" customWidth="1"/>
    <col min="24" max="24" width="7.42578125" style="20" customWidth="1"/>
    <col min="25" max="27" width="5.7109375" style="20" customWidth="1"/>
    <col min="28" max="28" width="8.42578125" style="20" customWidth="1"/>
    <col min="29" max="16384" width="5.7109375" style="20"/>
  </cols>
  <sheetData>
    <row r="1" spans="1:43" ht="20.100000000000001" customHeight="1">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row>
    <row r="2" spans="1:43" ht="20.100000000000001" customHeight="1">
      <c r="A2" s="21"/>
      <c r="B2" s="19"/>
      <c r="C2" s="19"/>
      <c r="D2" s="19"/>
      <c r="E2" s="19"/>
      <c r="F2" s="19"/>
      <c r="G2" s="19"/>
      <c r="H2" s="19"/>
      <c r="I2" s="19"/>
      <c r="J2" s="19"/>
      <c r="K2" s="19"/>
      <c r="L2" s="19"/>
      <c r="M2" s="19"/>
      <c r="N2" s="19"/>
      <c r="O2" s="19"/>
      <c r="P2" s="19"/>
      <c r="Q2" s="19"/>
      <c r="R2" s="19"/>
      <c r="S2" s="19"/>
      <c r="T2" s="21"/>
      <c r="U2" s="21"/>
      <c r="V2" s="21"/>
      <c r="W2" s="21"/>
      <c r="X2" s="21"/>
      <c r="Y2" s="21"/>
      <c r="Z2" s="21"/>
      <c r="AA2" s="21"/>
      <c r="AB2" s="21"/>
      <c r="AC2" s="21"/>
      <c r="AD2" s="21"/>
      <c r="AE2" s="21"/>
      <c r="AF2" s="21"/>
      <c r="AG2" s="21"/>
      <c r="AH2" s="21"/>
      <c r="AI2" s="21"/>
      <c r="AJ2" s="21"/>
      <c r="AK2" s="21"/>
      <c r="AL2" s="21"/>
      <c r="AM2" s="21"/>
      <c r="AN2" s="21"/>
      <c r="AO2" s="21"/>
      <c r="AP2" s="21"/>
      <c r="AQ2" s="21"/>
    </row>
    <row r="3" spans="1:43" ht="120" customHeight="1">
      <c r="A3" s="21"/>
      <c r="B3" s="18"/>
      <c r="C3" s="18"/>
      <c r="D3" s="18"/>
      <c r="E3" s="18"/>
      <c r="F3" s="18"/>
      <c r="G3" s="18"/>
      <c r="H3" s="18"/>
      <c r="I3" s="18"/>
      <c r="J3" s="18"/>
      <c r="K3" s="18"/>
      <c r="L3" s="18"/>
      <c r="M3" s="18"/>
      <c r="N3" s="18"/>
      <c r="O3" s="18"/>
      <c r="P3" s="18"/>
      <c r="Q3" s="18"/>
      <c r="R3" s="18"/>
      <c r="S3" s="18"/>
      <c r="T3" s="21"/>
      <c r="U3" s="21"/>
      <c r="V3" s="21"/>
      <c r="W3" s="21"/>
      <c r="X3" s="21"/>
      <c r="Y3" s="21"/>
      <c r="Z3" s="21"/>
      <c r="AA3" s="21"/>
      <c r="AB3" s="21"/>
      <c r="AC3" s="21"/>
      <c r="AD3" s="21"/>
      <c r="AE3" s="21"/>
      <c r="AF3" s="21"/>
      <c r="AG3" s="21"/>
      <c r="AH3" s="21"/>
      <c r="AI3" s="21"/>
      <c r="AJ3" s="21"/>
      <c r="AK3" s="21"/>
      <c r="AL3" s="21"/>
      <c r="AM3" s="21"/>
      <c r="AN3" s="21"/>
      <c r="AO3" s="21"/>
      <c r="AP3" s="21"/>
      <c r="AQ3" s="21"/>
    </row>
    <row r="4" spans="1:43" ht="20.100000000000001" customHeight="1">
      <c r="A4" s="21"/>
      <c r="B4" s="18"/>
      <c r="C4" s="18"/>
      <c r="D4" s="18"/>
      <c r="E4" s="18"/>
      <c r="F4" s="18"/>
      <c r="G4" s="18"/>
      <c r="H4" s="18"/>
      <c r="I4" s="18"/>
      <c r="J4" s="18"/>
      <c r="K4" s="18"/>
      <c r="L4" s="18"/>
      <c r="M4" s="18"/>
      <c r="N4" s="18"/>
      <c r="O4" s="18"/>
      <c r="P4" s="18"/>
      <c r="Q4" s="18"/>
      <c r="R4" s="18"/>
      <c r="S4" s="18"/>
      <c r="T4" s="21"/>
      <c r="U4" s="21"/>
      <c r="V4" s="21"/>
      <c r="W4" s="21"/>
      <c r="X4" s="21"/>
      <c r="Y4" s="21"/>
      <c r="Z4" s="21"/>
      <c r="AA4" s="21"/>
      <c r="AB4" s="21"/>
      <c r="AC4" s="21"/>
      <c r="AD4" s="21"/>
      <c r="AE4" s="21"/>
      <c r="AF4" s="21"/>
      <c r="AG4" s="21"/>
      <c r="AH4" s="21"/>
      <c r="AI4" s="21"/>
      <c r="AJ4" s="21"/>
      <c r="AK4" s="21"/>
      <c r="AL4" s="21"/>
      <c r="AM4" s="21"/>
      <c r="AN4" s="21"/>
      <c r="AO4" s="21"/>
      <c r="AP4" s="21"/>
      <c r="AQ4" s="21"/>
    </row>
    <row r="5" spans="1:43" ht="20.100000000000001" customHeight="1">
      <c r="A5" s="21"/>
      <c r="B5" s="18"/>
      <c r="C5" s="18"/>
      <c r="D5" s="18"/>
      <c r="E5" s="18"/>
      <c r="F5" s="18"/>
      <c r="G5" s="18"/>
      <c r="H5" s="18"/>
      <c r="I5" s="18"/>
      <c r="J5" s="18"/>
      <c r="K5" s="18"/>
      <c r="L5" s="18"/>
      <c r="M5" s="18"/>
      <c r="N5" s="18"/>
      <c r="O5" s="18"/>
      <c r="P5" s="18"/>
      <c r="Q5" s="18"/>
      <c r="R5" s="18"/>
      <c r="S5" s="18"/>
      <c r="T5" s="21"/>
      <c r="U5" s="21"/>
      <c r="V5" s="21"/>
      <c r="W5" s="21"/>
      <c r="X5" s="21"/>
      <c r="Y5" s="21"/>
      <c r="Z5" s="21"/>
      <c r="AA5" s="21"/>
      <c r="AB5" s="21"/>
      <c r="AC5" s="21"/>
      <c r="AD5" s="21"/>
      <c r="AE5" s="21"/>
      <c r="AF5" s="21"/>
      <c r="AG5" s="21"/>
      <c r="AH5" s="21"/>
      <c r="AI5" s="21"/>
      <c r="AJ5" s="21"/>
      <c r="AK5" s="21"/>
      <c r="AL5" s="21"/>
      <c r="AM5" s="21"/>
      <c r="AN5" s="21"/>
      <c r="AO5" s="21"/>
      <c r="AP5" s="21"/>
      <c r="AQ5" s="21"/>
    </row>
    <row r="6" spans="1:43" ht="20.100000000000001" customHeight="1">
      <c r="A6" s="21"/>
      <c r="B6" s="19"/>
      <c r="C6" s="17"/>
      <c r="D6" s="16" t="s">
        <v>16</v>
      </c>
      <c r="E6" s="18"/>
      <c r="F6" s="18"/>
      <c r="G6" s="18"/>
      <c r="H6" s="18"/>
      <c r="I6" s="18"/>
      <c r="J6" s="18"/>
      <c r="K6" s="18"/>
      <c r="L6" s="18"/>
      <c r="M6" s="18"/>
      <c r="N6" s="18"/>
      <c r="O6" s="18"/>
      <c r="P6" s="18"/>
      <c r="Q6" s="18"/>
      <c r="R6" s="18"/>
      <c r="S6" s="19"/>
      <c r="T6" s="21"/>
      <c r="U6" s="21"/>
      <c r="V6" s="21"/>
      <c r="W6" s="21"/>
      <c r="X6" s="21"/>
      <c r="Y6" s="21"/>
      <c r="Z6" s="21"/>
      <c r="AA6" s="21"/>
      <c r="AB6" s="21"/>
      <c r="AC6" s="21"/>
      <c r="AD6" s="21"/>
      <c r="AE6" s="21"/>
      <c r="AF6" s="21"/>
      <c r="AG6" s="21"/>
      <c r="AH6" s="21"/>
      <c r="AI6" s="21"/>
      <c r="AJ6" s="21"/>
      <c r="AK6" s="21"/>
      <c r="AL6" s="21"/>
      <c r="AM6" s="21"/>
      <c r="AN6" s="21"/>
      <c r="AO6" s="21"/>
      <c r="AP6" s="21"/>
      <c r="AQ6" s="21"/>
    </row>
    <row r="7" spans="1:43" ht="20.100000000000001" customHeight="1">
      <c r="A7" s="21"/>
      <c r="B7" s="19"/>
      <c r="C7" s="18"/>
      <c r="D7" s="18"/>
      <c r="E7" s="18"/>
      <c r="F7" s="18"/>
      <c r="G7" s="18"/>
      <c r="H7" s="18"/>
      <c r="I7" s="18"/>
      <c r="J7" s="18"/>
      <c r="K7" s="18"/>
      <c r="L7" s="18"/>
      <c r="M7" s="18"/>
      <c r="N7" s="18"/>
      <c r="O7" s="18"/>
      <c r="P7" s="18"/>
      <c r="Q7" s="18"/>
      <c r="R7" s="18"/>
      <c r="S7" s="19"/>
      <c r="T7" s="21"/>
      <c r="U7" s="21"/>
      <c r="V7" s="21"/>
      <c r="W7" s="21"/>
      <c r="X7" s="21"/>
      <c r="Y7" s="21"/>
      <c r="Z7" s="21"/>
      <c r="AA7" s="21"/>
      <c r="AB7" s="21"/>
      <c r="AC7" s="21"/>
      <c r="AD7" s="21"/>
      <c r="AE7" s="21"/>
      <c r="AF7" s="21"/>
      <c r="AG7" s="21"/>
      <c r="AH7" s="21"/>
      <c r="AI7" s="21"/>
      <c r="AJ7" s="21"/>
      <c r="AK7" s="21"/>
      <c r="AL7" s="21"/>
      <c r="AM7" s="21"/>
      <c r="AN7" s="21"/>
      <c r="AO7" s="21"/>
      <c r="AP7" s="21"/>
      <c r="AQ7" s="21"/>
    </row>
    <row r="8" spans="1:43" ht="20.100000000000001" customHeight="1">
      <c r="A8" s="21"/>
      <c r="B8" s="19"/>
      <c r="C8" s="18"/>
      <c r="D8" s="18"/>
      <c r="E8" s="18"/>
      <c r="F8" s="18"/>
      <c r="G8" s="18"/>
      <c r="H8" s="18"/>
      <c r="I8" s="18"/>
      <c r="J8" s="18"/>
      <c r="K8" s="18"/>
      <c r="L8" s="18"/>
      <c r="M8" s="18"/>
      <c r="N8" s="18"/>
      <c r="O8" s="18"/>
      <c r="P8" s="18"/>
      <c r="Q8" s="18"/>
      <c r="R8" s="18"/>
      <c r="S8" s="19"/>
      <c r="T8" s="21"/>
      <c r="U8" s="21"/>
      <c r="V8" s="21"/>
      <c r="W8" s="21"/>
      <c r="X8" s="21"/>
      <c r="Y8" s="21"/>
      <c r="Z8" s="21"/>
      <c r="AA8" s="21"/>
      <c r="AB8" s="21"/>
      <c r="AC8" s="21"/>
      <c r="AD8" s="21"/>
      <c r="AE8" s="21"/>
      <c r="AF8" s="21"/>
      <c r="AG8" s="21"/>
      <c r="AH8" s="21"/>
      <c r="AI8" s="21"/>
      <c r="AJ8" s="21"/>
      <c r="AK8" s="21"/>
      <c r="AL8" s="21"/>
      <c r="AM8" s="21"/>
      <c r="AN8" s="21"/>
      <c r="AO8" s="21"/>
      <c r="AP8" s="21"/>
      <c r="AQ8" s="21"/>
    </row>
    <row r="9" spans="1:43" ht="20.100000000000001" customHeight="1">
      <c r="A9" s="21"/>
      <c r="B9" s="19"/>
      <c r="C9" s="18"/>
      <c r="D9" s="18"/>
      <c r="E9" s="18"/>
      <c r="F9" s="18"/>
      <c r="G9" s="18"/>
      <c r="H9" s="18"/>
      <c r="I9" s="18"/>
      <c r="J9" s="18"/>
      <c r="K9" s="18"/>
      <c r="L9" s="18"/>
      <c r="M9" s="18"/>
      <c r="N9" s="18"/>
      <c r="O9" s="18"/>
      <c r="P9" s="18"/>
      <c r="Q9" s="18"/>
      <c r="R9" s="18"/>
      <c r="S9" s="19"/>
      <c r="T9" s="21"/>
      <c r="U9" s="21"/>
      <c r="V9" s="21"/>
      <c r="W9" s="21"/>
      <c r="X9" s="21"/>
      <c r="Y9" s="21"/>
      <c r="Z9" s="21"/>
      <c r="AA9" s="21"/>
      <c r="AB9" s="21"/>
      <c r="AC9" s="21"/>
      <c r="AD9" s="21"/>
      <c r="AE9" s="21"/>
      <c r="AF9" s="21"/>
      <c r="AG9" s="21"/>
      <c r="AH9" s="21"/>
      <c r="AI9" s="21"/>
      <c r="AJ9" s="21"/>
      <c r="AK9" s="21"/>
      <c r="AL9" s="21"/>
      <c r="AM9" s="21"/>
      <c r="AN9" s="21"/>
      <c r="AO9" s="21"/>
      <c r="AP9" s="21"/>
      <c r="AQ9" s="21"/>
    </row>
    <row r="10" spans="1:43" ht="20.100000000000001" customHeight="1">
      <c r="A10" s="21"/>
      <c r="B10" s="19"/>
      <c r="C10" s="18"/>
      <c r="D10" s="18"/>
      <c r="E10" s="18"/>
      <c r="F10" s="18"/>
      <c r="G10" s="18"/>
      <c r="H10" s="18"/>
      <c r="I10" s="18"/>
      <c r="J10" s="18"/>
      <c r="K10" s="18"/>
      <c r="L10" s="18"/>
      <c r="M10" s="18"/>
      <c r="N10" s="18"/>
      <c r="O10" s="18"/>
      <c r="P10" s="18"/>
      <c r="Q10" s="18"/>
      <c r="R10" s="18"/>
      <c r="S10" s="19"/>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row>
    <row r="11" spans="1:43" ht="20.100000000000001" customHeight="1">
      <c r="A11" s="21"/>
      <c r="B11" s="19"/>
      <c r="C11" s="18"/>
      <c r="D11" s="18"/>
      <c r="E11" s="18"/>
      <c r="F11" s="18"/>
      <c r="G11" s="18"/>
      <c r="H11" s="18"/>
      <c r="I11" s="18"/>
      <c r="J11" s="18"/>
      <c r="K11" s="18"/>
      <c r="L11" s="18"/>
      <c r="M11" s="18"/>
      <c r="N11" s="18"/>
      <c r="O11" s="18"/>
      <c r="P11" s="18"/>
      <c r="Q11" s="18"/>
      <c r="R11" s="18"/>
      <c r="S11" s="19"/>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row>
    <row r="12" spans="1:43" ht="20.100000000000001" customHeight="1">
      <c r="A12" s="21"/>
      <c r="B12" s="19"/>
      <c r="C12" s="18"/>
      <c r="D12" s="18"/>
      <c r="E12" s="18"/>
      <c r="F12" s="18"/>
      <c r="G12" s="18"/>
      <c r="H12" s="18"/>
      <c r="I12" s="18"/>
      <c r="J12" s="18"/>
      <c r="K12" s="18"/>
      <c r="L12" s="18"/>
      <c r="M12" s="18"/>
      <c r="N12" s="18"/>
      <c r="O12" s="18"/>
      <c r="P12" s="18"/>
      <c r="Q12" s="18"/>
      <c r="R12" s="18"/>
      <c r="S12" s="19"/>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row>
    <row r="13" spans="1:43" ht="20.100000000000001" customHeight="1">
      <c r="A13" s="21"/>
      <c r="B13" s="19"/>
      <c r="C13" s="15"/>
      <c r="D13" s="14" t="s">
        <v>0</v>
      </c>
      <c r="E13" s="18"/>
      <c r="F13" s="18"/>
      <c r="G13" s="18"/>
      <c r="H13" s="18"/>
      <c r="I13" s="18"/>
      <c r="J13" s="18"/>
      <c r="K13" s="18"/>
      <c r="L13" s="18"/>
      <c r="M13" s="18"/>
      <c r="N13" s="18"/>
      <c r="O13" s="18"/>
      <c r="P13" s="18"/>
      <c r="Q13" s="18"/>
      <c r="R13" s="18"/>
      <c r="S13" s="19"/>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row>
    <row r="14" spans="1:43" ht="20.100000000000001" customHeight="1">
      <c r="A14" s="21"/>
      <c r="B14" s="19"/>
      <c r="C14" s="13"/>
      <c r="D14" s="18"/>
      <c r="E14" s="18"/>
      <c r="F14" s="18"/>
      <c r="G14" s="18"/>
      <c r="H14" s="18"/>
      <c r="I14" s="18"/>
      <c r="J14" s="18"/>
      <c r="K14" s="18"/>
      <c r="L14" s="18"/>
      <c r="M14" s="18"/>
      <c r="N14" s="18"/>
      <c r="O14" s="18"/>
      <c r="P14" s="18"/>
      <c r="Q14" s="18"/>
      <c r="R14" s="18"/>
      <c r="S14" s="19"/>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row>
    <row r="15" spans="1:43" ht="20.100000000000001" customHeight="1">
      <c r="A15" s="21"/>
      <c r="B15" s="19"/>
      <c r="C15" s="13"/>
      <c r="D15" s="18"/>
      <c r="E15" s="18"/>
      <c r="F15" s="18"/>
      <c r="G15" s="18"/>
      <c r="H15" s="18"/>
      <c r="I15" s="18"/>
      <c r="J15" s="18"/>
      <c r="K15" s="18"/>
      <c r="L15" s="18"/>
      <c r="M15" s="18"/>
      <c r="N15" s="18"/>
      <c r="O15" s="18"/>
      <c r="P15" s="18"/>
      <c r="Q15" s="18"/>
      <c r="R15" s="18"/>
      <c r="S15" s="19"/>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row>
    <row r="16" spans="1:43" ht="20.100000000000001" customHeight="1">
      <c r="A16" s="21"/>
      <c r="B16" s="19"/>
      <c r="C16" s="18"/>
      <c r="D16" s="18"/>
      <c r="E16" s="18"/>
      <c r="F16" s="18"/>
      <c r="G16" s="18"/>
      <c r="H16" s="18"/>
      <c r="I16" s="18"/>
      <c r="J16" s="18"/>
      <c r="K16" s="18"/>
      <c r="L16" s="18"/>
      <c r="M16" s="18"/>
      <c r="N16" s="18"/>
      <c r="O16" s="18"/>
      <c r="P16" s="18"/>
      <c r="Q16" s="18"/>
      <c r="R16" s="18"/>
      <c r="S16" s="19"/>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row>
    <row r="17" spans="1:43" ht="20.100000000000001" customHeight="1">
      <c r="A17" s="21"/>
      <c r="B17" s="19"/>
      <c r="C17" s="18"/>
      <c r="D17" s="18"/>
      <c r="E17" s="18"/>
      <c r="F17" s="18"/>
      <c r="G17" s="18"/>
      <c r="H17" s="18"/>
      <c r="I17" s="18"/>
      <c r="J17" s="18"/>
      <c r="K17" s="18"/>
      <c r="L17" s="18"/>
      <c r="M17" s="18"/>
      <c r="N17" s="18"/>
      <c r="O17" s="18"/>
      <c r="P17" s="18"/>
      <c r="Q17" s="18"/>
      <c r="R17" s="18"/>
      <c r="S17" s="19"/>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row>
    <row r="18" spans="1:43" ht="20.100000000000001" customHeight="1">
      <c r="A18" s="21"/>
      <c r="B18" s="19"/>
      <c r="C18" s="18"/>
      <c r="D18" s="18"/>
      <c r="E18" s="18"/>
      <c r="F18" s="18"/>
      <c r="G18" s="18"/>
      <c r="H18" s="18"/>
      <c r="I18" s="18"/>
      <c r="J18" s="18"/>
      <c r="K18" s="18"/>
      <c r="L18" s="18"/>
      <c r="M18" s="18"/>
      <c r="N18" s="18"/>
      <c r="O18" s="18"/>
      <c r="P18" s="44" t="s">
        <v>1</v>
      </c>
      <c r="Q18" s="44"/>
      <c r="R18" s="18"/>
      <c r="S18" s="19"/>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row>
    <row r="19" spans="1:43" ht="20.100000000000001" customHeight="1">
      <c r="A19" s="21"/>
      <c r="B19" s="19"/>
      <c r="C19" s="18"/>
      <c r="D19" s="18"/>
      <c r="E19" s="18"/>
      <c r="F19" s="18"/>
      <c r="G19" s="18"/>
      <c r="H19" s="18"/>
      <c r="I19" s="18"/>
      <c r="J19" s="18"/>
      <c r="K19" s="18"/>
      <c r="L19" s="18"/>
      <c r="M19" s="18"/>
      <c r="N19" s="18"/>
      <c r="O19" s="18"/>
      <c r="P19" s="18"/>
      <c r="Q19" s="18"/>
      <c r="R19" s="18"/>
      <c r="S19" s="19"/>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row>
    <row r="20" spans="1:43" ht="20.100000000000001" customHeight="1">
      <c r="A20" s="21"/>
      <c r="B20" s="19"/>
      <c r="C20" s="18"/>
      <c r="D20" s="18"/>
      <c r="E20" s="18"/>
      <c r="F20" s="18"/>
      <c r="G20" s="18"/>
      <c r="H20" s="18"/>
      <c r="I20" s="18"/>
      <c r="J20" s="18"/>
      <c r="K20" s="18"/>
      <c r="L20" s="18"/>
      <c r="M20" s="18"/>
      <c r="N20" s="18"/>
      <c r="O20" s="18"/>
      <c r="P20" s="18"/>
      <c r="Q20" s="18"/>
      <c r="R20" s="18"/>
      <c r="S20" s="19"/>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row>
    <row r="21" spans="1:43" ht="20.100000000000001" customHeight="1">
      <c r="A21" s="21"/>
      <c r="B21" s="19"/>
      <c r="C21" s="12"/>
      <c r="D21" s="12"/>
      <c r="E21" s="12"/>
      <c r="F21" s="12"/>
      <c r="G21" s="12"/>
      <c r="H21" s="12"/>
      <c r="I21" s="12"/>
      <c r="J21" s="12"/>
      <c r="K21" s="12"/>
      <c r="L21" s="12"/>
      <c r="M21" s="12"/>
      <c r="N21" s="12"/>
      <c r="O21" s="12"/>
      <c r="P21" s="11"/>
      <c r="Q21" s="11"/>
      <c r="R21" s="11"/>
      <c r="S21" s="19"/>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row>
    <row r="22" spans="1:43" ht="20.100000000000001" customHeight="1">
      <c r="A22" s="21"/>
      <c r="B22" s="19"/>
      <c r="C22" s="12"/>
      <c r="D22" s="12"/>
      <c r="E22" s="12"/>
      <c r="F22" s="12"/>
      <c r="G22" s="12"/>
      <c r="H22" s="12"/>
      <c r="I22" s="12"/>
      <c r="J22" s="12"/>
      <c r="K22" s="12"/>
      <c r="L22" s="12"/>
      <c r="M22" s="12"/>
      <c r="N22" s="12"/>
      <c r="O22" s="12"/>
      <c r="P22" s="45" t="s">
        <v>2</v>
      </c>
      <c r="Q22" s="45"/>
      <c r="R22" s="11"/>
      <c r="S22" s="19"/>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row>
    <row r="23" spans="1:43" ht="20.100000000000001" customHeight="1">
      <c r="A23" s="21"/>
      <c r="B23" s="19"/>
      <c r="C23" s="46" t="s">
        <v>10</v>
      </c>
      <c r="D23" s="46"/>
      <c r="E23" s="46"/>
      <c r="F23" s="46"/>
      <c r="G23" s="46"/>
      <c r="H23" s="46"/>
      <c r="I23" s="46"/>
      <c r="J23" s="46"/>
      <c r="K23" s="46"/>
      <c r="L23" s="46"/>
      <c r="M23" s="46"/>
      <c r="N23" s="12"/>
      <c r="O23" s="12"/>
      <c r="P23" s="45" t="s">
        <v>3</v>
      </c>
      <c r="Q23" s="45"/>
      <c r="R23" s="11"/>
      <c r="S23" s="19"/>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row>
    <row r="24" spans="1:43" ht="20.100000000000001" customHeight="1">
      <c r="A24" s="21"/>
      <c r="B24" s="19"/>
      <c r="C24" s="11"/>
      <c r="D24" s="12"/>
      <c r="E24" s="12"/>
      <c r="F24" s="12"/>
      <c r="G24" s="12"/>
      <c r="H24" s="12"/>
      <c r="I24" s="12"/>
      <c r="J24" s="12"/>
      <c r="K24" s="12"/>
      <c r="L24" s="12"/>
      <c r="M24" s="12"/>
      <c r="N24" s="12"/>
      <c r="O24" s="10"/>
      <c r="P24" s="10"/>
      <c r="Q24" s="10"/>
      <c r="R24" s="11"/>
      <c r="S24" s="19"/>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row>
    <row r="25" spans="1:43" ht="20.100000000000001" customHeight="1">
      <c r="A25" s="21"/>
      <c r="B25" s="19"/>
      <c r="C25" s="18"/>
      <c r="D25" s="19"/>
      <c r="E25" s="19"/>
      <c r="F25" s="19"/>
      <c r="G25" s="19"/>
      <c r="H25" s="19"/>
      <c r="I25" s="19"/>
      <c r="J25" s="19"/>
      <c r="K25" s="19"/>
      <c r="L25" s="19"/>
      <c r="M25" s="19"/>
      <c r="N25" s="19"/>
      <c r="O25" s="19"/>
      <c r="P25" s="19"/>
      <c r="Q25" s="9"/>
      <c r="R25" s="9"/>
      <c r="S25" s="19"/>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row>
    <row r="26" spans="1:43" ht="20.100000000000001" customHeight="1">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row>
    <row r="27" spans="1:43" ht="20.100000000000001" customHeight="1">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row>
    <row r="28" spans="1:43" ht="20.100000000000001" customHeight="1">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row>
    <row r="29" spans="1:43" ht="20.100000000000001" customHeight="1">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row>
    <row r="30" spans="1:43" ht="20.100000000000001" customHeight="1">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row>
    <row r="31" spans="1:43" ht="20.100000000000001" customHeight="1">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row>
    <row r="32" spans="1:43" ht="20.100000000000001" customHeight="1">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row>
    <row r="33" spans="1:43" ht="20.100000000000001" customHeight="1">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row>
    <row r="34" spans="1:43" ht="20.100000000000001" customHeight="1">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row>
    <row r="35" spans="1:43" ht="20.100000000000001" customHeight="1">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row>
    <row r="36" spans="1:43" ht="20.100000000000001" customHeight="1">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row>
    <row r="37" spans="1:43" ht="20.100000000000001" customHeight="1">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row>
    <row r="38" spans="1:43" ht="20.100000000000001" customHeight="1">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row>
    <row r="39" spans="1:43" ht="20.100000000000001" customHeight="1">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row>
    <row r="40" spans="1:43" ht="20.100000000000001" customHeight="1">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row>
    <row r="41" spans="1:43" ht="20.100000000000001" customHeight="1">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row>
    <row r="42" spans="1:43" ht="20.100000000000001" customHeight="1">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row>
    <row r="43" spans="1:43" ht="20.100000000000001" customHeight="1">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row>
    <row r="44" spans="1:43" ht="20.100000000000001" customHeight="1">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row>
    <row r="45" spans="1:43" ht="20.100000000000001" customHeight="1">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row>
    <row r="46" spans="1:43" ht="20.100000000000001" customHeight="1">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row>
  </sheetData>
  <sheetProtection algorithmName="SHA-512" hashValue="a6eEdRz2vxc85A3b9nhuzC3gd35d6y3G1NqXPuaKhD1rY5Hh4hmaQal6yki6i3P1AC0USgII7UrRlED6L+KLZQ==" saltValue="gw6W1W2njAg+zPIIQr4wyQ==" spinCount="100000" sheet="1" objects="1" scenarios="1"/>
  <mergeCells count="4">
    <mergeCell ref="P18:Q18"/>
    <mergeCell ref="P23:Q23"/>
    <mergeCell ref="P22:Q22"/>
    <mergeCell ref="C23:M23"/>
  </mergeCells>
  <phoneticPr fontId="5" type="noConversion"/>
  <hyperlinks>
    <hyperlink ref="P18:Q18" location="'1'!A1" tooltip="Reken zelf!" display="} klik hier"/>
    <hyperlink ref="C23:L23" r:id="rId1" display="Tiensesteenweg 306 - 3000 Leuven - klantenservice@indicator.be"/>
    <hyperlink ref="C23:M23" r:id="rId2" display="Schootense Dreef 31 § 5708 HZ Helmond § klantenservice@indicator.nl"/>
  </hyperlinks>
  <pageMargins left="0.75" right="0.75" top="1" bottom="1" header="0.5" footer="0.5"/>
  <pageSetup paperSize="9" orientation="portrait" r:id="rId3"/>
  <headerFooter alignWithMargins="0"/>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K18"/>
  <sheetViews>
    <sheetView showGridLines="0" showRowColHeaders="0" workbookViewId="0">
      <selection activeCell="H2" sqref="H2"/>
    </sheetView>
  </sheetViews>
  <sheetFormatPr defaultRowHeight="15.95" customHeight="1"/>
  <cols>
    <col min="1" max="1" width="5.7109375" style="8" customWidth="1"/>
    <col min="2" max="2" width="24.140625" style="8" customWidth="1"/>
    <col min="3" max="3" width="23.140625" style="8" customWidth="1"/>
    <col min="4" max="4" width="22.5703125" style="8" customWidth="1"/>
    <col min="5" max="5" width="20" style="8" hidden="1" customWidth="1"/>
    <col min="6" max="6" width="22.85546875" style="8" customWidth="1"/>
    <col min="7" max="18" width="5.7109375" style="8" customWidth="1"/>
    <col min="19" max="16384" width="9.140625" style="8"/>
  </cols>
  <sheetData>
    <row r="1" spans="1:11" ht="15.95" customHeight="1" thickBot="1">
      <c r="A1" s="31"/>
      <c r="B1" s="31"/>
      <c r="C1" s="31"/>
      <c r="D1" s="31"/>
      <c r="E1" s="31"/>
      <c r="F1" s="31"/>
      <c r="G1" s="31"/>
      <c r="H1" s="7"/>
      <c r="I1" s="6"/>
      <c r="J1" s="6"/>
      <c r="K1" s="6"/>
    </row>
    <row r="2" spans="1:11" ht="30" customHeight="1">
      <c r="A2" s="31"/>
      <c r="B2" s="47" t="s">
        <v>15</v>
      </c>
      <c r="C2" s="47"/>
      <c r="D2" s="47"/>
      <c r="E2" s="47"/>
      <c r="F2" s="47"/>
      <c r="G2" s="31"/>
      <c r="H2" s="5" t="s">
        <v>4</v>
      </c>
      <c r="I2" s="4" t="s">
        <v>5</v>
      </c>
      <c r="J2" s="3" t="s">
        <v>6</v>
      </c>
      <c r="K2" s="3" t="s">
        <v>7</v>
      </c>
    </row>
    <row r="3" spans="1:11" ht="15.95" customHeight="1">
      <c r="A3" s="31"/>
      <c r="B3" s="31"/>
      <c r="C3" s="31"/>
      <c r="D3" s="31"/>
      <c r="E3" s="31"/>
      <c r="F3" s="31"/>
      <c r="G3" s="31"/>
      <c r="H3" s="2"/>
      <c r="I3" s="1"/>
      <c r="J3" s="1"/>
      <c r="K3" s="22"/>
    </row>
    <row r="4" spans="1:11" ht="15.95" customHeight="1">
      <c r="A4" s="31"/>
      <c r="B4" s="26" t="s">
        <v>9</v>
      </c>
      <c r="C4" s="31"/>
      <c r="D4" s="31"/>
      <c r="E4" s="31"/>
      <c r="F4" s="31"/>
      <c r="G4" s="31"/>
      <c r="H4" s="23"/>
      <c r="I4" s="24"/>
      <c r="J4" s="24"/>
      <c r="K4" s="25"/>
    </row>
    <row r="5" spans="1:11" ht="15.95" customHeight="1">
      <c r="A5" s="31"/>
      <c r="B5" s="32" t="s">
        <v>11</v>
      </c>
      <c r="C5" s="31"/>
      <c r="D5" s="31"/>
      <c r="E5" s="31"/>
      <c r="F5" s="28"/>
      <c r="G5" s="31"/>
      <c r="H5" s="27"/>
      <c r="I5" s="27"/>
      <c r="J5" s="27"/>
      <c r="K5" s="27"/>
    </row>
    <row r="6" spans="1:11" ht="15.95" customHeight="1">
      <c r="A6" s="31"/>
      <c r="B6" s="32" t="s">
        <v>13</v>
      </c>
      <c r="C6" s="31"/>
      <c r="D6" s="31"/>
      <c r="E6" s="33">
        <f>DAY(F7)</f>
        <v>0</v>
      </c>
      <c r="F6" s="29"/>
      <c r="G6" s="31"/>
      <c r="H6" s="27"/>
      <c r="I6" s="27"/>
      <c r="J6" s="27"/>
      <c r="K6" s="27"/>
    </row>
    <row r="7" spans="1:11" ht="15.95" customHeight="1">
      <c r="A7" s="31"/>
      <c r="B7" s="32" t="s">
        <v>14</v>
      </c>
      <c r="C7" s="31"/>
      <c r="D7" s="31"/>
      <c r="E7" s="33">
        <f>IF(F7="",0,DATEDIF(F6,F7+1,"m"))</f>
        <v>0</v>
      </c>
      <c r="F7" s="30"/>
      <c r="G7" s="31"/>
      <c r="H7" s="27"/>
      <c r="I7" s="27"/>
      <c r="J7" s="27"/>
      <c r="K7" s="27"/>
    </row>
    <row r="8" spans="1:11" ht="15.95" customHeight="1">
      <c r="A8" s="31"/>
      <c r="B8" s="32"/>
      <c r="C8" s="31"/>
      <c r="D8" s="31"/>
      <c r="E8" s="31"/>
      <c r="F8" s="31"/>
      <c r="G8" s="31"/>
      <c r="H8" s="27"/>
      <c r="I8" s="27"/>
      <c r="J8" s="27"/>
      <c r="K8" s="27"/>
    </row>
    <row r="9" spans="1:11" ht="15.95" customHeight="1">
      <c r="A9" s="31"/>
      <c r="B9" s="26" t="s">
        <v>8</v>
      </c>
      <c r="C9" s="31"/>
      <c r="D9" s="31"/>
      <c r="E9" s="31"/>
      <c r="F9" s="31"/>
      <c r="G9" s="31"/>
      <c r="H9" s="27"/>
      <c r="I9" s="27"/>
      <c r="J9" s="27"/>
      <c r="K9" s="27"/>
    </row>
    <row r="10" spans="1:11" ht="15.95" hidden="1" customHeight="1">
      <c r="A10" s="31"/>
      <c r="B10" s="43"/>
      <c r="C10" s="33"/>
      <c r="D10" s="34" t="e">
        <f>EDATE(F7,-1)</f>
        <v>#NUM!</v>
      </c>
      <c r="E10" s="34" t="e">
        <f>F7-F13</f>
        <v>#NUM!</v>
      </c>
      <c r="F10" s="34" t="e">
        <f>IF(E6=F13,E10,D10)</f>
        <v>#NUM!</v>
      </c>
      <c r="G10" s="31"/>
      <c r="H10" s="27"/>
      <c r="I10" s="27"/>
      <c r="J10" s="27"/>
      <c r="K10" s="27"/>
    </row>
    <row r="11" spans="1:11" ht="15.95" customHeight="1">
      <c r="A11" s="31"/>
      <c r="B11" s="32" t="str">
        <f>IF(E7&lt;6,"De overeenkomst duurt minder dan zes maanden.","Uiterlijke aanzegdatum")</f>
        <v>De overeenkomst duurt minder dan zes maanden.</v>
      </c>
      <c r="C11" s="31"/>
      <c r="D11" s="31"/>
      <c r="E11" s="31"/>
      <c r="F11" s="35" t="e">
        <f>F10</f>
        <v>#NUM!</v>
      </c>
      <c r="G11" s="31"/>
      <c r="H11" s="27"/>
      <c r="I11" s="27"/>
      <c r="J11" s="27"/>
      <c r="K11" s="27"/>
    </row>
    <row r="12" spans="1:11" ht="15.95" customHeight="1">
      <c r="A12" s="31"/>
      <c r="B12" s="32" t="str">
        <f>IF(E7&lt;6,"U hoeft de arbeidsovereenkomst niet aan te zeggen,","Werkelijke aanzegdatum")</f>
        <v>U hoeft de arbeidsovereenkomst niet aan te zeggen,</v>
      </c>
      <c r="C12" s="31"/>
      <c r="D12" s="31"/>
      <c r="E12" s="41"/>
      <c r="F12" s="40"/>
      <c r="G12" s="31"/>
      <c r="H12" s="27"/>
      <c r="I12" s="27"/>
      <c r="J12" s="27"/>
      <c r="K12" s="27"/>
    </row>
    <row r="13" spans="1:11" ht="15.95" hidden="1" customHeight="1">
      <c r="A13" s="31"/>
      <c r="B13" s="42" t="s">
        <v>12</v>
      </c>
      <c r="C13" s="33"/>
      <c r="D13" s="33" t="e">
        <f>MAX(MIN(F13,E13),0)</f>
        <v>#NUM!</v>
      </c>
      <c r="E13" s="33" t="str">
        <f>IF(F12="","Contract niet aangezegd &gt;&gt; maximale vergoeding van 1 maandsalaris",IF(F12&lt;F7,_xlfn.DAYS(F12,F11),"Contract niet aangezegd &gt;&gt; maximale vergoeding van 1 maandsalaris"))</f>
        <v>Contract niet aangezegd &gt;&gt; maximale vergoeding van 1 maandsalaris</v>
      </c>
      <c r="F13" s="36" t="e">
        <f>DAY(DATE(YEAR(F7-1),MONTH(F7-1)+1,))</f>
        <v>#NUM!</v>
      </c>
      <c r="G13" s="31"/>
      <c r="H13" s="27"/>
      <c r="I13" s="27"/>
      <c r="J13" s="27"/>
      <c r="K13" s="27"/>
    </row>
    <row r="14" spans="1:11" ht="15.95" customHeight="1">
      <c r="A14" s="31"/>
      <c r="B14" s="32" t="str">
        <f>IF(E7&lt;6,"deze eindigt van rechtswege op de einddatum van het contract","")</f>
        <v>deze eindigt van rechtswege op de einddatum van het contract</v>
      </c>
      <c r="C14" s="31"/>
      <c r="D14" s="31"/>
      <c r="E14" s="31"/>
      <c r="F14" s="31"/>
      <c r="G14" s="31"/>
      <c r="H14" s="27"/>
      <c r="I14" s="27"/>
      <c r="J14" s="27"/>
      <c r="K14" s="27"/>
    </row>
    <row r="15" spans="1:11" ht="15.95" customHeight="1">
      <c r="A15" s="31"/>
      <c r="B15" s="49" t="str">
        <f>IF(E7&lt;6,"",IF(F12="","",IF(F12&lt;F11,"De overeenkomst is tijdig aangezegd",IF(F12&lt;F7,"De overeenkomst is "&amp;E13&amp;" dagen te laat aangezegd",""))))</f>
        <v/>
      </c>
      <c r="C15" s="49"/>
      <c r="D15" s="49"/>
      <c r="E15" s="37"/>
      <c r="F15" s="37"/>
      <c r="G15" s="31"/>
      <c r="H15" s="27"/>
      <c r="I15" s="27"/>
      <c r="J15" s="27"/>
      <c r="K15" s="27"/>
    </row>
    <row r="16" spans="1:11" ht="15.75" customHeight="1">
      <c r="A16" s="31"/>
      <c r="B16" s="48" t="str">
        <f>IF(F12="","Contract niet aangezegd &gt;&gt; maximale vergoeding van 1 maandsalaris",IF(F12&lt;F11,"U hoeft geen vergoeding te betalen",IF(F12&lt;F7,"De vergoeding wegens te laat aanzeggen bedraagt "&amp;E13&amp;"/"&amp;F13&amp;" maandsalaris","Contract niet aangezegd &gt;&gt; maximale vergoeding van 1 maandsalaris")))</f>
        <v>Contract niet aangezegd &gt;&gt; maximale vergoeding van 1 maandsalaris</v>
      </c>
      <c r="C16" s="48"/>
      <c r="D16" s="48"/>
      <c r="E16" s="38"/>
      <c r="F16" s="39">
        <f>IF(F12="",F5,IF(F12&lt;F11,"",D13/F13*F5))</f>
        <v>0</v>
      </c>
      <c r="G16" s="31"/>
      <c r="H16" s="27"/>
      <c r="I16" s="27"/>
      <c r="J16" s="27"/>
      <c r="K16" s="27"/>
    </row>
    <row r="17" spans="1:11" ht="15.95" customHeight="1">
      <c r="A17" s="31"/>
      <c r="B17" s="31"/>
      <c r="C17" s="31"/>
      <c r="D17" s="31"/>
      <c r="E17" s="31"/>
      <c r="F17" s="31"/>
      <c r="G17" s="31"/>
      <c r="H17" s="27"/>
      <c r="I17" s="27"/>
      <c r="J17" s="27"/>
      <c r="K17" s="27"/>
    </row>
    <row r="18" spans="1:11" ht="15.95" customHeight="1">
      <c r="A18" s="27"/>
      <c r="B18" s="27"/>
      <c r="C18" s="27"/>
      <c r="D18" s="27"/>
      <c r="E18" s="27"/>
      <c r="F18" s="27"/>
      <c r="G18" s="27"/>
      <c r="H18" s="27"/>
      <c r="I18" s="27"/>
      <c r="J18" s="27"/>
      <c r="K18" s="27"/>
    </row>
  </sheetData>
  <sheetProtection algorithmName="SHA-512" hashValue="hJvM+oj/yVO6MRw5rpHjYq0c2fsgcmhwhvm7QuY3GAW/VlxQ0w5AeA4F2fgDryEHNDTztCA3ZGAmNjfqtjHHUA==" saltValue="i0qtnusbIX4PpdpPGTTY9w==" spinCount="100000" sheet="1" objects="1" scenarios="1"/>
  <mergeCells count="3">
    <mergeCell ref="B2:F2"/>
    <mergeCell ref="B16:D16"/>
    <mergeCell ref="B15:D15"/>
  </mergeCells>
  <phoneticPr fontId="0" type="noConversion"/>
  <conditionalFormatting sqref="B15:F15">
    <cfRule type="expression" dxfId="2" priority="4">
      <formula>$E$7&lt;6</formula>
    </cfRule>
  </conditionalFormatting>
  <conditionalFormatting sqref="F11:F12">
    <cfRule type="expression" dxfId="1" priority="3" stopIfTrue="1">
      <formula>$E$7&lt;6</formula>
    </cfRule>
  </conditionalFormatting>
  <conditionalFormatting sqref="B16:F16">
    <cfRule type="expression" dxfId="0" priority="2" stopIfTrue="1">
      <formula>$E$7&lt;6</formula>
    </cfRule>
  </conditionalFormatting>
  <hyperlinks>
    <hyperlink ref="H2" location="Home!A1" tooltip="Home" display="Ç"/>
  </hyperlinks>
  <pageMargins left="0.78740157480314965" right="0.78740157480314965" top="0.78740157480314965" bottom="0.78740157480314965"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Home</vt:lpstr>
      <vt:lpstr>1</vt:lpstr>
      <vt:lpstr>'1'!Print_Area</vt:lpstr>
      <vt:lpstr>Home!Print_Area</vt:lpstr>
      <vt:lpstr>'1'!Print_Titles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2011-05-20T08:53:20Z</cp:lastPrinted>
  <dcterms:created xsi:type="dcterms:W3CDTF">2006-09-16T00:00:00Z</dcterms:created>
  <dcterms:modified xsi:type="dcterms:W3CDTF">2017-06-23T09:50:22Z</dcterms:modified>
</cp:coreProperties>
</file>